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Rushit\Downloads\"/>
    </mc:Choice>
  </mc:AlternateContent>
  <xr:revisionPtr revIDLastSave="0" documentId="13_ncr:1_{3B420049-1A96-44A2-BC57-B5343BF2C042}" xr6:coauthVersionLast="47" xr6:coauthVersionMax="47" xr10:uidLastSave="{00000000-0000-0000-0000-000000000000}"/>
  <bookViews>
    <workbookView xWindow="-108" yWindow="-108" windowWidth="23256" windowHeight="12456" activeTab="1" xr2:uid="{1D1E7201-54C6-490D-BC36-B883C4C2038F}"/>
  </bookViews>
  <sheets>
    <sheet name="Customer Performace Sheet" sheetId="9" r:id="rId1"/>
    <sheet name="Market Performance VS Target" sheetId="11" r:id="rId2"/>
  </sheets>
  <calcPr calcId="191029"/>
  <pivotCaches>
    <pivotCache cacheId="77" r:id="rId3"/>
    <pivotCache cacheId="89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183a28a-b0f4-485c-ade6-2dd2e5219208" name="dim_customer" connection="Query - dim_customer"/>
          <x15:modelTable id="dim_market_795b6e98-d33a-41b9-a2eb-502d37eb02a8" name="dim_market" connection="Query - dim_market"/>
          <x15:modelTable id="dim_product_131609e3-5a52-42f0-80fd-a1ced16f0df8" name="dim_product" connection="Query - dim_product"/>
          <x15:modelTable id="fact_sales_monthly_4a62b8fa-885c-44f5-b9a8-f56ce900b3f3" name="fact_sales_monthly" connection="Query - fact_sales_monthly"/>
          <x15:modelTable id="dim_date_30228311-86d2-45e0-97d5-ff13cbd84854" name="dim_date" connection="Query - dim_date"/>
          <x15:modelTable id="ns_targets_2021_1a1129af-3b87-4d6f-9a74-5e433f05b0e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82BEA5A-0CC0-4885-945F-7ADFCB67B86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1dac1e1-beb0-48cd-8896-39e65fe19f9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7F9C3FC-7712-4EEE-A7D1-24A7A7550E1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e009a04-5668-4563-9131-2e7511276c3c"/>
      </ext>
    </extLst>
  </connection>
  <connection id="3" xr16:uid="{7FC46ABC-7153-4CEE-AB03-81A53EB649D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2cfa975-e3b2-4a68-ad3e-d700fdf95bc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8544C4E-5430-4BA1-BFCA-2972B575ADC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5cfd26f-4469-4553-a4d1-91ba537ceb1f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7FD983D-C52A-4B87-BFB1-156B5771A195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1f9c3d6-ab34-4886-ba01-c4815ec2a2ba"/>
      </ext>
    </extLst>
  </connection>
  <connection id="6" xr16:uid="{3A26DA36-5820-47C1-AE06-92ED717B98F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cc62faa-0019-41f7-b3d8-4146342d6777"/>
      </ext>
    </extLst>
  </connection>
  <connection id="7" xr16:uid="{71461F8B-149E-4068-945E-777F45E437EB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8" xr16:uid="{78DAE2C7-63D2-4766-8513-D2E263D00A1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<sst xmlns="http://schemas.openxmlformats.org/spreadsheetml/2006/main" count="120" uniqueCount="107">
  <si>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</si>
  <si>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</si>
  <si>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</si>
  <si>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</si>
  <si>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</si>
  <si>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</si>
  <si>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</si>
  <si>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</si>
  <si>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</si>
  <si>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</si>
  <si>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</si>
  <si>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</si>
  <si>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</si>
  <si>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</si>
  <si>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</si>
  <si>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</si>
  <si>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</si>
  <si>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</si>
  <si>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</si>
  <si>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</si>
  <si>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</si>
  <si>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</si>
  <si>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</si>
  <si>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</si>
  <si>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</si>
  <si>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</si>
  <si>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</si>
  <si>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</si>
  <si>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</si>
  <si>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</si>
  <si>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</si>
  <si>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</si>
  <si>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</si>
  <si>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</si>
  <si>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</si>
  <si>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</si>
  <si>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</si>
  <si>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</si>
  <si>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</si>
  <si>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</si>
  <si>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</si>
  <si>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</si>
  <si>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</si>
  <si>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</si>
  <si>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</si>
  <si>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</si>
  <si>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</si>
  <si>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</si>
  <si>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</si>
  <si>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</si>
  <si>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</si>
  <si>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</si>
  <si>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</si>
  <si>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</si>
  <si>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</si>
  <si>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</si>
  <si>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</si>
  <si>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</si>
  <si>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</si>
  <si>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</si>
  <si>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</si>
  <si>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</si>
  <si>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</si>
  <si>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</si>
  <si>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</si>
  <si>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</si>
  <si>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</si>
  <si>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</si>
  <si>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</si>
  <si>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</si>
  <si>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</si>
  <si>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</si>
  <si>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</si>
  <si>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</si>
  <si>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</si>
  <si>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</si>
  <si>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</si>
  <si>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</si>
  <si>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</si>
  <si>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</si>
  <si>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</si>
  <si>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</si>
  <si>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</si>
  <si>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</si>
  <si>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</si>
  <si>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</si>
  <si>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</si>
  <si>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</si>
  <si>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</si>
  <si>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</si>
  <si>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</si>
  <si>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</si>
  <si>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</si>
  <si>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</si>
  <si>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</si>
  <si>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</si>
  <si>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</si>
  <si>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</si>
  <si>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</si>
  <si>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</si>
  <si>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</si>
  <si>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</si>
  <si>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Perfomance vs Target</t>
  </si>
  <si>
    <t>Market</t>
  </si>
  <si>
    <t>2021-Target</t>
  </si>
  <si>
    <t>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</si>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</sst>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ptos"/>
      <family val="2"/>
    </font>
    <font>
      <b/>
      <sz val="11"/>
      <color theme="7" tint="-0.249977111117893"/>
      <name val="Aptos"/>
      <family val="2"/>
    </font>
    <font>
      <b/>
      <sz val="11"/>
      <color theme="1"/>
      <name val="Aptos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0" borderId="2" xfId="0" applyFont="1" applyBorder="1"/>
    <xf numFmtId="165" fontId="1" fillId="0" borderId="3" xfId="0" applyNumberFormat="1" applyFont="1" applyBorder="1"/>
    <xf numFmtId="164" fontId="1" fillId="0" borderId="3" xfId="0" applyNumberFormat="1" applyFont="1" applyBorder="1"/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center"/>
    </xf>
    <xf numFmtId="0" fontId="1" fillId="0" borderId="2" xfId="0" pivotButton="1" applyFont="1" applyBorder="1" applyAlignment="1">
      <alignment horizontal="center"/>
    </xf>
    <xf numFmtId="0" fontId="1" fillId="0" borderId="5" xfId="0" applyFont="1" applyBorder="1" applyAlignment="1">
      <alignment horizontal="left"/>
    </xf>
    <xf numFmtId="0" fontId="2" fillId="0" borderId="0" xfId="0" applyFont="1"/>
    <xf numFmtId="0" fontId="3" fillId="0" borderId="2" xfId="0" applyFont="1" applyBorder="1" applyAlignment="1">
      <alignment horizontal="left"/>
    </xf>
    <xf numFmtId="165" fontId="3" fillId="0" borderId="4" xfId="0" applyNumberFormat="1" applyFont="1" applyBorder="1"/>
    <xf numFmtId="164" fontId="3" fillId="0" borderId="4" xfId="0" applyNumberFormat="1" applyFont="1" applyBorder="1"/>
    <xf numFmtId="165" fontId="1" fillId="0" borderId="1" xfId="0" applyNumberFormat="1" applyFont="1" applyBorder="1"/>
    <xf numFmtId="0" fontId="1" fillId="0" borderId="6" xfId="0" applyFont="1" applyBorder="1" applyAlignment="1">
      <alignment horizontal="left"/>
    </xf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7" xfId="0" pivotButton="1" applyFont="1" applyBorder="1"/>
    <xf numFmtId="0" fontId="1" fillId="0" borderId="8" xfId="0" applyFont="1" applyBorder="1"/>
    <xf numFmtId="165" fontId="1" fillId="0" borderId="5" xfId="0" applyNumberFormat="1" applyFont="1" applyBorder="1"/>
    <xf numFmtId="164" fontId="1" fillId="0" borderId="1" xfId="0" applyNumberFormat="1" applyFont="1" applyBorder="1"/>
    <xf numFmtId="164" fontId="1" fillId="0" borderId="0" xfId="0" applyNumberFormat="1" applyFont="1" applyBorder="1"/>
    <xf numFmtId="164" fontId="1" fillId="0" borderId="5" xfId="0" applyNumberFormat="1" applyFont="1" applyBorder="1"/>
  </cellXfs>
  <cellStyles count="1">
    <cellStyle name="Normal" xfId="0" builtinId="0"/>
  </cellStyles>
  <dxfs count="142">
    <dxf>
      <font>
        <name val="Aviner LT Pro"/>
      </font>
    </dxf>
    <dxf>
      <alignment horizontal="center"/>
    </dxf>
    <dxf>
      <font>
        <name val="Aptos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top/>
        <bottom/>
      </border>
    </dxf>
    <dxf>
      <alignment horizontal="center"/>
    </dxf>
    <dxf>
      <alignment horizontal="center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iner LT Pro"/>
      </font>
    </dxf>
    <dxf>
      <alignment horizontal="center"/>
    </dxf>
    <dxf>
      <font>
        <name val="Aptos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top/>
        <bottom/>
      </border>
    </dxf>
    <dxf>
      <alignment horizontal="center"/>
    </dxf>
    <dxf>
      <alignment horizontal="center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iner LT Pro"/>
      </font>
    </dxf>
    <dxf>
      <alignment horizontal="center"/>
    </dxf>
    <dxf>
      <font>
        <name val="Aptos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top/>
        <bottom/>
      </border>
    </dxf>
    <dxf>
      <alignment horizontal="center"/>
    </dxf>
    <dxf>
      <alignment horizontal="center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iner LT Pro"/>
      </font>
    </dxf>
    <dxf>
      <alignment horizontal="center"/>
    </dxf>
    <dxf>
      <font>
        <name val="Aptos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top/>
        <bottom/>
      </border>
    </dxf>
    <dxf>
      <alignment horizontal="center"/>
    </dxf>
    <dxf>
      <alignment horizontal="center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numFmt numFmtId="165" formatCode="0.0,,&quot;M&quot;"/>
    </dxf>
    <dxf>
      <alignment horizontal="center"/>
    </dxf>
    <dxf>
      <alignment horizontal="center"/>
    </dxf>
    <dxf>
      <border>
        <top/>
        <bottom/>
      </border>
    </dxf>
    <dxf>
      <font>
        <name val="Aviner LT Pro"/>
      </font>
    </dxf>
    <dxf>
      <alignment horizontal="center"/>
    </dxf>
    <dxf>
      <font>
        <name val="Aptos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right/>
        <top/>
        <bottom/>
      </border>
    </dxf>
    <dxf>
      <border>
        <vertical style="thin">
          <color theme="0"/>
        </vertic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"/>
        <family val="2"/>
      </font>
    </dxf>
    <dxf>
      <alignment horizontal="center"/>
    </dxf>
    <dxf>
      <alignment horizontal="center"/>
    </dxf>
    <dxf>
      <font>
        <name val="Aviner LT Pro"/>
      </font>
    </dxf>
  </dxfs>
  <tableStyles count="1" defaultTableStyle="TableStyleMedium2" defaultPivotStyle="PivotStyleLight16">
    <tableStyle name="Invisible" pivot="0" table="0" count="0" xr9:uid="{B6BB3FC3-6390-41E9-9A90-5C295CB2E783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ushit" refreshedDate="45293.940541898148" backgroundQuery="1" createdVersion="8" refreshedVersion="8" minRefreshableVersion="3" recordCount="0" supportSubquery="1" supportAdvancedDrill="1" xr:uid="{D7500874-2AAC-4107-AF92-D68179B9F259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ushit" refreshedDate="45293.946478703707" backgroundQuery="1" createdVersion="8" refreshedVersion="8" minRefreshableVersion="3" recordCount="0" supportSubquery="1" supportAdvancedDrill="1" xr:uid="{D03F951D-DF40-409C-8B62-1A178EFD532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021-Target]" caption="2021-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671BA3-546A-43C4-A571-3ED8E70BC0BF}" name="PivotTable2" cacheId="77" applyNumberFormats="0" applyBorderFormats="0" applyFontFormats="0" applyPatternFormats="0" applyAlignmentFormats="0" applyWidthHeightFormats="1" dataCaption="Values" tag="bfd83d08-b5a6-4e65-9551-9756b912e4c9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3" hier="12" name="[dim_product].[division].[All]" cap="All"/>
    <pageField fld="2" hier="8" name="[dim_market].[market].[All]" cap="All"/>
  </pageFields>
  <dataFields count="4">
    <dataField name="2019" fld="4" subtotal="count" baseField="0" baseItem="2" numFmtId="165"/>
    <dataField name="2020" fld="5" subtotal="count" baseField="0" baseItem="2" numFmtId="165"/>
    <dataField name="2021" fld="6" subtotal="count" baseField="0" baseItem="0" numFmtId="165"/>
    <dataField fld="7" subtotal="count" baseField="0" baseItem="0"/>
  </dataFields>
  <formats count="24">
    <format dxfId="141">
      <pivotArea type="all" dataOnly="0" outline="0" fieldPosition="0"/>
    </format>
    <format dxfId="140">
      <pivotArea field="0" type="button" dataOnly="0" labelOnly="1" outline="0" axis="axisRow" fieldPosition="0"/>
    </format>
    <format dxfId="1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8">
      <pivotArea type="all" dataOnly="0" outline="0" fieldPosition="0"/>
    </format>
    <format dxfId="137">
      <pivotArea type="all" dataOnly="0" outline="0" fieldPosition="0"/>
    </format>
    <format dxfId="136">
      <pivotArea outline="0" collapsedLevelsAreSubtotals="1" fieldPosition="0"/>
    </format>
    <format dxfId="135">
      <pivotArea field="0" type="button" dataOnly="0" labelOnly="1" outline="0" axis="axisRow" fieldPosition="0"/>
    </format>
    <format dxfId="13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2">
      <pivotArea dataOnly="0" labelOnly="1" grandRow="1" outline="0" fieldPosition="0"/>
    </format>
    <format dxfId="1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0">
      <pivotArea type="all" dataOnly="0" outline="0" fieldPosition="0"/>
    </format>
    <format dxfId="129">
      <pivotArea outline="0" collapsedLevelsAreSubtotals="1" fieldPosition="0"/>
    </format>
    <format dxfId="128">
      <pivotArea dataOnly="0" labelOnly="1" grandRow="1" outline="0" fieldPosition="0"/>
    </format>
    <format dxfId="1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5">
      <pivotArea field="0" type="button" dataOnly="0" labelOnly="1" outline="0" axis="axisRow" fieldPosition="0"/>
    </format>
    <format dxfId="12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1">
      <pivotArea collapsedLevelsAreSubtotals="1" fieldPosition="0">
        <references count="1">
          <reference field="0" count="0"/>
        </references>
      </pivotArea>
    </format>
    <format dxfId="120">
      <pivotArea collapsedLevelsAreSubtotals="1" fieldPosition="0">
        <references count="1">
          <reference field="0" count="0"/>
        </references>
      </pivotArea>
    </format>
    <format dxfId="119">
      <pivotArea dataOnly="0" labelOnly="1" fieldPosition="0">
        <references count="1">
          <reference field="0" count="1">
            <x v="49"/>
          </reference>
        </references>
      </pivotArea>
    </format>
    <format dxfId="118">
      <pivotArea dataOnly="0" grandRow="1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31BAFE-D512-4C00-9E5B-F76A8065BD6F}" name="PivotTable2" cacheId="89" applyNumberFormats="0" applyBorderFormats="0" applyFontFormats="0" applyPatternFormats="0" applyAlignmentFormats="0" applyWidthHeightFormats="1" dataCaption="Values" tag="8fee013a-1355-4c48-9e04-fea1efa45da2" updatedVersion="8" minRefreshableVersion="3" useAutoFormatting="1" subtotalHiddenItems="1" colGrandTotals="0" itemPrintTitles="1" createdVersion="8" indent="0" outline="1" outlineData="1" multipleFieldFilters="0" rowHeaderCaption="Customer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17" numFmtId="165"/>
    <dataField fld="7" subtotal="count" baseField="0" baseItem="0"/>
  </dataFields>
  <formats count="22">
    <format dxfId="105">
      <pivotArea type="all" dataOnly="0" outline="0" fieldPosition="0"/>
    </format>
    <format dxfId="1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">
      <pivotArea type="all" dataOnly="0" outline="0" fieldPosition="0"/>
    </format>
    <format dxfId="108">
      <pivotArea type="all" dataOnly="0" outline="0" fieldPosition="0"/>
    </format>
    <format dxfId="109">
      <pivotArea outline="0" collapsedLevelsAreSubtotals="1" fieldPosition="0"/>
    </format>
    <format dxfId="110">
      <pivotArea dataOnly="0" labelOnly="1" grandRow="1" outline="0" fieldPosition="0"/>
    </format>
    <format dxfId="1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2">
      <pivotArea type="all" dataOnly="0" outline="0" fieldPosition="0"/>
    </format>
    <format dxfId="113">
      <pivotArea outline="0" collapsedLevelsAreSubtotals="1" fieldPosition="0"/>
    </format>
    <format dxfId="114">
      <pivotArea dataOnly="0" labelOnly="1" grandRow="1" outline="0" fieldPosition="0"/>
    </format>
    <format dxfId="1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7">
      <pivotArea dataOnly="0" grandRow="1" fieldPosition="0"/>
    </format>
    <format dxfId="104">
      <pivotArea collapsedLevelsAreSubtotals="1" fieldPosition="0">
        <references count="1">
          <reference field="1" count="0"/>
        </references>
      </pivotArea>
    </format>
    <format dxfId="103">
      <pivotArea field="1" type="button" dataOnly="0" labelOnly="1" outline="0" axis="axisRow" fieldPosition="0"/>
    </format>
    <format dxfId="1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1">
      <pivotArea outline="0" fieldPosition="0">
        <references count="1">
          <reference field="4294967294" count="1">
            <x v="3"/>
          </reference>
        </references>
      </pivotArea>
    </format>
    <format dxfId="96">
      <pivotArea collapsedLevelsAreSubtotals="1" fieldPosition="0">
        <references count="1">
          <reference field="1" count="0"/>
        </references>
      </pivotArea>
    </format>
    <format dxfId="94">
      <pivotArea field="1" type="button" dataOnly="0" labelOnly="1" outline="0" axis="axisRow" fieldPosition="0"/>
    </format>
    <format dxfId="92">
      <pivotArea dataOnly="0" labelOnly="1" fieldPosition="0">
        <references count="1">
          <reference field="1" count="0"/>
        </references>
      </pivotArea>
    </format>
    <format dxfId="9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22A398-EC20-4417-B691-780BEAE7392F}">
  <dimension ref="B2:F75"/>
  <sheetViews>
    <sheetView showGridLines="0" view="pageLayout" topLeftCell="A50" zoomScale="149" zoomScaleNormal="100" zoomScalePageLayoutView="149" workbookViewId="0">
      <selection activeCell="B29" sqref="B29"/>
    </sheetView>
  </sheetViews>
  <sheetFormatPr defaultRowHeight="14.4" x14ac:dyDescent="0.3"/>
  <cols>
    <col min="2" max="2" width="23.44140625" bestFit="1" customWidth="1"/>
    <col min="3" max="3" width="6.5546875" bestFit="1" customWidth="1"/>
    <col min="4" max="4" width="7.6640625" bestFit="1" customWidth="1"/>
    <col min="5" max="5" width="22.33203125" bestFit="1" customWidth="1"/>
    <col min="6" max="6" width="9.88671875" bestFit="1" customWidth="1"/>
  </cols>
  <sheetData>
    <row r="2" spans="2:6" x14ac:dyDescent="0.3">
      <c r="B2" s="8" t="s">
        <v>77</v>
      </c>
    </row>
    <row r="3" spans="2:6" x14ac:dyDescent="0.3">
      <c r="B3" s="16" t="s">
        <v>68</v>
      </c>
      <c r="C3" s="17" t="s" vm="1">
        <v>69</v>
      </c>
      <c r="E3" s="8" t="s">
        <v>76</v>
      </c>
    </row>
    <row r="4" spans="2:6" x14ac:dyDescent="0.3">
      <c r="B4" s="16" t="s">
        <v>71</v>
      </c>
      <c r="C4" s="17" t="s" vm="3">
        <v>69</v>
      </c>
      <c r="E4" s="8" t="s">
        <v>78</v>
      </c>
    </row>
    <row r="5" spans="2:6" x14ac:dyDescent="0.3">
      <c r="B5" s="16" t="s">
        <v>70</v>
      </c>
      <c r="C5" s="17" t="s" vm="2">
        <v>69</v>
      </c>
    </row>
    <row r="7" spans="2:6" x14ac:dyDescent="0.3">
      <c r="B7" s="6" t="s">
        <v>76</v>
      </c>
      <c r="C7" s="5" t="s">
        <v>72</v>
      </c>
      <c r="D7" s="5" t="s">
        <v>73</v>
      </c>
      <c r="E7" s="5" t="s">
        <v>74</v>
      </c>
      <c r="F7" s="5" t="s">
        <v>75</v>
      </c>
    </row>
    <row r="8" spans="2:6" x14ac:dyDescent="0.3">
      <c r="B8" s="15" t="s">
        <v>0</v>
      </c>
      <c r="C8" s="2">
        <v>1421158.96</v>
      </c>
      <c r="D8" s="2">
        <v>2889321.88</v>
      </c>
      <c r="E8" s="2">
        <v>10924012.960000001</v>
      </c>
      <c r="F8" s="3">
        <v>3.7808224260565946</v>
      </c>
    </row>
    <row r="9" spans="2:6" x14ac:dyDescent="0.3">
      <c r="B9" s="4" t="s">
        <v>1</v>
      </c>
      <c r="C9" s="2"/>
      <c r="D9" s="2">
        <v>162534.09</v>
      </c>
      <c r="E9" s="2">
        <v>805675.63</v>
      </c>
      <c r="F9" s="3">
        <v>4.956963982140608</v>
      </c>
    </row>
    <row r="10" spans="2:6" x14ac:dyDescent="0.3">
      <c r="B10" s="4" t="s">
        <v>2</v>
      </c>
      <c r="C10" s="2">
        <v>12169170.460000001</v>
      </c>
      <c r="D10" s="2">
        <v>37506624.100000001</v>
      </c>
      <c r="E10" s="2">
        <v>82089923.829999998</v>
      </c>
      <c r="F10" s="3">
        <v>2.1886780215444661</v>
      </c>
    </row>
    <row r="11" spans="2:6" x14ac:dyDescent="0.3">
      <c r="B11" s="4" t="s">
        <v>3</v>
      </c>
      <c r="C11" s="2">
        <v>351590.32</v>
      </c>
      <c r="D11" s="2">
        <v>740367.8</v>
      </c>
      <c r="E11" s="2">
        <v>2265407.25</v>
      </c>
      <c r="F11" s="3">
        <v>3.0598403253085831</v>
      </c>
    </row>
    <row r="12" spans="2:6" x14ac:dyDescent="0.3">
      <c r="B12" s="4" t="s">
        <v>4</v>
      </c>
      <c r="C12" s="2">
        <v>181917.29</v>
      </c>
      <c r="D12" s="2">
        <v>674348.67</v>
      </c>
      <c r="E12" s="2">
        <v>3171742.1</v>
      </c>
      <c r="F12" s="3">
        <v>4.7034156677435126</v>
      </c>
    </row>
    <row r="13" spans="2:6" x14ac:dyDescent="0.3">
      <c r="B13" s="4" t="s">
        <v>5</v>
      </c>
      <c r="C13" s="2">
        <v>7176248.0199999996</v>
      </c>
      <c r="D13" s="2">
        <v>23669537.93</v>
      </c>
      <c r="E13" s="2">
        <v>52979606.530000001</v>
      </c>
      <c r="F13" s="3">
        <v>2.238303370631114</v>
      </c>
    </row>
    <row r="14" spans="2:6" x14ac:dyDescent="0.3">
      <c r="B14" s="4" t="s">
        <v>6</v>
      </c>
      <c r="C14" s="2">
        <v>9582893.7400000002</v>
      </c>
      <c r="D14" s="2">
        <v>17675320.82</v>
      </c>
      <c r="E14" s="2">
        <v>61116567.130000003</v>
      </c>
      <c r="F14" s="3">
        <v>3.4577345301051232</v>
      </c>
    </row>
    <row r="15" spans="2:6" x14ac:dyDescent="0.3">
      <c r="B15" s="4" t="s">
        <v>7</v>
      </c>
      <c r="C15" s="2">
        <v>852541.07</v>
      </c>
      <c r="D15" s="2">
        <v>1772715.57</v>
      </c>
      <c r="E15" s="2">
        <v>6312296.3700000001</v>
      </c>
      <c r="F15" s="3">
        <v>3.5608060744905625</v>
      </c>
    </row>
    <row r="16" spans="2:6" x14ac:dyDescent="0.3">
      <c r="B16" s="4" t="s">
        <v>8</v>
      </c>
      <c r="C16" s="2">
        <v>241323.21</v>
      </c>
      <c r="D16" s="2">
        <v>826086.99</v>
      </c>
      <c r="E16" s="2">
        <v>4072008.35</v>
      </c>
      <c r="F16" s="3">
        <v>4.929273066024197</v>
      </c>
    </row>
    <row r="17" spans="2:6" x14ac:dyDescent="0.3">
      <c r="B17" s="4" t="s">
        <v>9</v>
      </c>
      <c r="C17" s="2">
        <v>597546.22</v>
      </c>
      <c r="D17" s="2">
        <v>1323922.69</v>
      </c>
      <c r="E17" s="2">
        <v>5508504.8600000003</v>
      </c>
      <c r="F17" s="3">
        <v>4.1607451111816811</v>
      </c>
    </row>
    <row r="18" spans="2:6" x14ac:dyDescent="0.3">
      <c r="B18" s="4" t="s">
        <v>10</v>
      </c>
      <c r="C18" s="2"/>
      <c r="D18" s="2">
        <v>417961.2</v>
      </c>
      <c r="E18" s="2">
        <v>3017815.13</v>
      </c>
      <c r="F18" s="3">
        <v>7.2203236329113798</v>
      </c>
    </row>
    <row r="19" spans="2:6" x14ac:dyDescent="0.3">
      <c r="B19" s="4" t="s">
        <v>11</v>
      </c>
      <c r="C19" s="2">
        <v>905096.71</v>
      </c>
      <c r="D19" s="2">
        <v>2196627.85</v>
      </c>
      <c r="E19" s="2">
        <v>7671381.2999999998</v>
      </c>
      <c r="F19" s="3">
        <v>3.4923445498517189</v>
      </c>
    </row>
    <row r="20" spans="2:6" x14ac:dyDescent="0.3">
      <c r="B20" s="4" t="s">
        <v>12</v>
      </c>
      <c r="C20" s="2">
        <v>462637.92</v>
      </c>
      <c r="D20" s="2">
        <v>1179768.76</v>
      </c>
      <c r="E20" s="2">
        <v>4247167.71</v>
      </c>
      <c r="F20" s="3">
        <v>3.6000001474865293</v>
      </c>
    </row>
    <row r="21" spans="2:6" x14ac:dyDescent="0.3">
      <c r="B21" s="4" t="s">
        <v>13</v>
      </c>
      <c r="C21" s="2">
        <v>1143407.8500000001</v>
      </c>
      <c r="D21" s="2">
        <v>2752286.63</v>
      </c>
      <c r="E21" s="2">
        <v>9285416.5999999996</v>
      </c>
      <c r="F21" s="3">
        <v>3.3737098813723483</v>
      </c>
    </row>
    <row r="22" spans="2:6" x14ac:dyDescent="0.3">
      <c r="B22" s="4" t="s">
        <v>14</v>
      </c>
      <c r="C22" s="2">
        <v>1669064.37</v>
      </c>
      <c r="D22" s="2">
        <v>2473054.08</v>
      </c>
      <c r="E22" s="2">
        <v>7545512.4199999999</v>
      </c>
      <c r="F22" s="3">
        <v>3.0510907468711723</v>
      </c>
    </row>
    <row r="23" spans="2:6" x14ac:dyDescent="0.3">
      <c r="B23" s="4" t="s">
        <v>15</v>
      </c>
      <c r="C23" s="2">
        <v>287996.74</v>
      </c>
      <c r="D23" s="2">
        <v>756818.22</v>
      </c>
      <c r="E23" s="2">
        <v>1868914.36</v>
      </c>
      <c r="F23" s="3">
        <v>2.4694362670074197</v>
      </c>
    </row>
    <row r="24" spans="2:6" x14ac:dyDescent="0.3">
      <c r="B24" s="4" t="s">
        <v>16</v>
      </c>
      <c r="C24" s="2">
        <v>802783.11</v>
      </c>
      <c r="D24" s="2">
        <v>1717525.22</v>
      </c>
      <c r="E24" s="2">
        <v>4140120.59</v>
      </c>
      <c r="F24" s="3">
        <v>2.4105151655356769</v>
      </c>
    </row>
    <row r="25" spans="2:6" x14ac:dyDescent="0.3">
      <c r="B25" s="4" t="s">
        <v>17</v>
      </c>
      <c r="C25" s="2">
        <v>2609242.38</v>
      </c>
      <c r="D25" s="2">
        <v>6265231.9800000004</v>
      </c>
      <c r="E25" s="2">
        <v>15171675.699999999</v>
      </c>
      <c r="F25" s="3">
        <v>2.4215664716695771</v>
      </c>
    </row>
    <row r="26" spans="2:6" x14ac:dyDescent="0.3">
      <c r="B26" s="4" t="s">
        <v>18</v>
      </c>
      <c r="C26" s="2">
        <v>118429.03</v>
      </c>
      <c r="D26" s="2">
        <v>648682.66</v>
      </c>
      <c r="E26" s="2">
        <v>1854965.87</v>
      </c>
      <c r="F26" s="3">
        <v>2.8595891094113721</v>
      </c>
    </row>
    <row r="27" spans="2:6" x14ac:dyDescent="0.3">
      <c r="B27" s="4" t="s">
        <v>19</v>
      </c>
      <c r="C27" s="2"/>
      <c r="D27" s="2">
        <v>143154.04</v>
      </c>
      <c r="E27" s="2">
        <v>722409.08</v>
      </c>
      <c r="F27" s="3">
        <v>5.04637577814779</v>
      </c>
    </row>
    <row r="28" spans="2:6" x14ac:dyDescent="0.3">
      <c r="B28" s="4" t="s">
        <v>20</v>
      </c>
      <c r="C28" s="2">
        <v>104825.53</v>
      </c>
      <c r="D28" s="2">
        <v>748506.75</v>
      </c>
      <c r="E28" s="2">
        <v>2345406.36</v>
      </c>
      <c r="F28" s="3">
        <v>3.1334471733220841</v>
      </c>
    </row>
    <row r="29" spans="2:6" x14ac:dyDescent="0.3">
      <c r="B29" s="4" t="s">
        <v>21</v>
      </c>
      <c r="C29" s="2">
        <v>1804484.17</v>
      </c>
      <c r="D29" s="2">
        <v>2609448.62</v>
      </c>
      <c r="E29" s="2">
        <v>11938162.93</v>
      </c>
      <c r="F29" s="3">
        <v>4.5749752796435592</v>
      </c>
    </row>
    <row r="30" spans="2:6" x14ac:dyDescent="0.3">
      <c r="B30" s="4" t="s">
        <v>22</v>
      </c>
      <c r="C30" s="2">
        <v>2342107.9</v>
      </c>
      <c r="D30" s="2">
        <v>3462178.64</v>
      </c>
      <c r="E30" s="2">
        <v>12420697.800000001</v>
      </c>
      <c r="F30" s="3">
        <v>3.5875381057749234</v>
      </c>
    </row>
    <row r="31" spans="2:6" x14ac:dyDescent="0.3">
      <c r="B31" s="4" t="s">
        <v>23</v>
      </c>
      <c r="C31" s="2">
        <v>181128.45</v>
      </c>
      <c r="D31" s="2">
        <v>679745</v>
      </c>
      <c r="E31" s="2">
        <v>3638823.64</v>
      </c>
      <c r="F31" s="3">
        <v>5.3532186923037317</v>
      </c>
    </row>
    <row r="32" spans="2:6" x14ac:dyDescent="0.3">
      <c r="B32" s="4" t="s">
        <v>24</v>
      </c>
      <c r="C32" s="2">
        <v>416982.09</v>
      </c>
      <c r="D32" s="2">
        <v>833074.59</v>
      </c>
      <c r="E32" s="2">
        <v>4128023.44</v>
      </c>
      <c r="F32" s="3">
        <v>4.9551666676089594</v>
      </c>
    </row>
    <row r="33" spans="2:6" x14ac:dyDescent="0.3">
      <c r="B33" s="4" t="s">
        <v>25</v>
      </c>
      <c r="C33" s="2">
        <v>458809.95</v>
      </c>
      <c r="D33" s="2">
        <v>1317625.2</v>
      </c>
      <c r="E33" s="2">
        <v>5163762.3899999997</v>
      </c>
      <c r="F33" s="3">
        <v>3.9189918271144175</v>
      </c>
    </row>
    <row r="34" spans="2:6" x14ac:dyDescent="0.3">
      <c r="B34" s="4" t="s">
        <v>26</v>
      </c>
      <c r="C34" s="2">
        <v>410976.9</v>
      </c>
      <c r="D34" s="2">
        <v>938709.3</v>
      </c>
      <c r="E34" s="2">
        <v>4187228.54</v>
      </c>
      <c r="F34" s="3">
        <v>4.4606232621749884</v>
      </c>
    </row>
    <row r="35" spans="2:6" x14ac:dyDescent="0.3">
      <c r="B35" s="4" t="s">
        <v>27</v>
      </c>
      <c r="C35" s="2">
        <v>360647.76</v>
      </c>
      <c r="D35" s="2">
        <v>877937.94</v>
      </c>
      <c r="E35" s="2">
        <v>3903920.33</v>
      </c>
      <c r="F35" s="3">
        <v>4.4466928152119731</v>
      </c>
    </row>
    <row r="36" spans="2:6" x14ac:dyDescent="0.3">
      <c r="B36" s="4" t="s">
        <v>28</v>
      </c>
      <c r="C36" s="2">
        <v>786899.1</v>
      </c>
      <c r="D36" s="2">
        <v>1766211.09</v>
      </c>
      <c r="E36" s="2">
        <v>6428628.5999999996</v>
      </c>
      <c r="F36" s="3">
        <v>3.6397849817600223</v>
      </c>
    </row>
    <row r="37" spans="2:6" x14ac:dyDescent="0.3">
      <c r="B37" s="4" t="s">
        <v>29</v>
      </c>
      <c r="C37" s="2">
        <v>1651773.06</v>
      </c>
      <c r="D37" s="2">
        <v>2991636.73</v>
      </c>
      <c r="E37" s="2">
        <v>9819707.9900000002</v>
      </c>
      <c r="F37" s="3">
        <v>3.2823864914908971</v>
      </c>
    </row>
    <row r="38" spans="2:6" x14ac:dyDescent="0.3">
      <c r="B38" s="4" t="s">
        <v>30</v>
      </c>
      <c r="C38" s="2">
        <v>1527093.19</v>
      </c>
      <c r="D38" s="2">
        <v>2021307.6</v>
      </c>
      <c r="E38" s="2">
        <v>7915833.71</v>
      </c>
      <c r="F38" s="3">
        <v>3.9161945020144384</v>
      </c>
    </row>
    <row r="39" spans="2:6" x14ac:dyDescent="0.3">
      <c r="B39" s="4" t="s">
        <v>31</v>
      </c>
      <c r="C39" s="2">
        <v>73384.399999999994</v>
      </c>
      <c r="D39" s="2">
        <v>457524.18</v>
      </c>
      <c r="E39" s="2">
        <v>1813067.87</v>
      </c>
      <c r="F39" s="3">
        <v>3.9627804370907787</v>
      </c>
    </row>
    <row r="40" spans="2:6" x14ac:dyDescent="0.3">
      <c r="B40" s="4" t="s">
        <v>32</v>
      </c>
      <c r="C40" s="2">
        <v>2935579.42</v>
      </c>
      <c r="D40" s="2">
        <v>8347860.8200000003</v>
      </c>
      <c r="E40" s="2">
        <v>19285758.77</v>
      </c>
      <c r="F40" s="3">
        <v>2.3102635736085499</v>
      </c>
    </row>
    <row r="41" spans="2:6" x14ac:dyDescent="0.3">
      <c r="B41" s="4" t="s">
        <v>33</v>
      </c>
      <c r="C41" s="2">
        <v>540888.93999999994</v>
      </c>
      <c r="D41" s="2">
        <v>821784.57</v>
      </c>
      <c r="E41" s="2">
        <v>2874380.11</v>
      </c>
      <c r="F41" s="3">
        <v>3.4977294718492953</v>
      </c>
    </row>
    <row r="42" spans="2:6" x14ac:dyDescent="0.3">
      <c r="B42" s="4" t="s">
        <v>34</v>
      </c>
      <c r="C42" s="2">
        <v>561632.18999999994</v>
      </c>
      <c r="D42" s="2">
        <v>1497307.61</v>
      </c>
      <c r="E42" s="2">
        <v>4072202.84</v>
      </c>
      <c r="F42" s="3">
        <v>2.7196835258187191</v>
      </c>
    </row>
    <row r="43" spans="2:6" x14ac:dyDescent="0.3">
      <c r="B43" s="4" t="s">
        <v>35</v>
      </c>
      <c r="C43" s="2">
        <v>1545414.4</v>
      </c>
      <c r="D43" s="2">
        <v>2067836.93</v>
      </c>
      <c r="E43" s="2">
        <v>8670140.25</v>
      </c>
      <c r="F43" s="3">
        <v>4.1928549220755045</v>
      </c>
    </row>
    <row r="44" spans="2:6" x14ac:dyDescent="0.3">
      <c r="B44" s="4" t="s">
        <v>36</v>
      </c>
      <c r="C44" s="2">
        <v>69942.850000000006</v>
      </c>
      <c r="D44" s="2">
        <v>479888.18</v>
      </c>
      <c r="E44" s="2">
        <v>1843217.02</v>
      </c>
      <c r="F44" s="3">
        <v>3.8409302350393379</v>
      </c>
    </row>
    <row r="45" spans="2:6" x14ac:dyDescent="0.3">
      <c r="B45" s="4" t="s">
        <v>37</v>
      </c>
      <c r="C45" s="2">
        <v>416213.19</v>
      </c>
      <c r="D45" s="2">
        <v>1014663.12</v>
      </c>
      <c r="E45" s="2">
        <v>2758212.96</v>
      </c>
      <c r="F45" s="3">
        <v>2.7183534176348108</v>
      </c>
    </row>
    <row r="46" spans="2:6" x14ac:dyDescent="0.3">
      <c r="B46" s="4" t="s">
        <v>38</v>
      </c>
      <c r="C46" s="2"/>
      <c r="D46" s="2">
        <v>162753.95000000001</v>
      </c>
      <c r="E46" s="2">
        <v>1443942.15</v>
      </c>
      <c r="F46" s="3">
        <v>8.8719330621468782</v>
      </c>
    </row>
    <row r="47" spans="2:6" x14ac:dyDescent="0.3">
      <c r="B47" s="4" t="s">
        <v>39</v>
      </c>
      <c r="C47" s="2">
        <v>4682610.4800000004</v>
      </c>
      <c r="D47" s="2">
        <v>5972163.8600000003</v>
      </c>
      <c r="E47" s="2">
        <v>18801025.219999999</v>
      </c>
      <c r="F47" s="3">
        <v>3.1481094056920265</v>
      </c>
    </row>
    <row r="48" spans="2:6" x14ac:dyDescent="0.3">
      <c r="B48" s="4" t="s">
        <v>40</v>
      </c>
      <c r="C48" s="2">
        <v>173080.8</v>
      </c>
      <c r="D48" s="2">
        <v>933136.09</v>
      </c>
      <c r="E48" s="2">
        <v>4807280.34</v>
      </c>
      <c r="F48" s="3">
        <v>5.1517462367145184</v>
      </c>
    </row>
    <row r="49" spans="2:6" x14ac:dyDescent="0.3">
      <c r="B49" s="4" t="s">
        <v>41</v>
      </c>
      <c r="C49" s="2">
        <v>1482289.87</v>
      </c>
      <c r="D49" s="2">
        <v>2113442.65</v>
      </c>
      <c r="E49" s="2">
        <v>8086224.5099999998</v>
      </c>
      <c r="F49" s="3">
        <v>3.8260912875965669</v>
      </c>
    </row>
    <row r="50" spans="2:6" x14ac:dyDescent="0.3">
      <c r="B50" s="4" t="s">
        <v>42</v>
      </c>
      <c r="C50" s="2">
        <v>990022.26</v>
      </c>
      <c r="D50" s="2">
        <v>3417669.59</v>
      </c>
      <c r="E50" s="2">
        <v>16114191.41</v>
      </c>
      <c r="F50" s="3">
        <v>4.7149646815331847</v>
      </c>
    </row>
    <row r="51" spans="2:6" x14ac:dyDescent="0.3">
      <c r="B51" s="4" t="s">
        <v>43</v>
      </c>
      <c r="C51" s="2">
        <v>526231.55000000005</v>
      </c>
      <c r="D51" s="2">
        <v>1626281.17</v>
      </c>
      <c r="E51" s="2">
        <v>4015071.5</v>
      </c>
      <c r="F51" s="3">
        <v>2.4688667458407578</v>
      </c>
    </row>
    <row r="52" spans="2:6" x14ac:dyDescent="0.3">
      <c r="B52" s="4" t="s">
        <v>44</v>
      </c>
      <c r="C52" s="2">
        <v>247519.16</v>
      </c>
      <c r="D52" s="2">
        <v>389012.13</v>
      </c>
      <c r="E52" s="2">
        <v>1117963.1200000001</v>
      </c>
      <c r="F52" s="3">
        <v>2.8738515685873347</v>
      </c>
    </row>
    <row r="53" spans="2:6" x14ac:dyDescent="0.3">
      <c r="B53" s="4" t="s">
        <v>45</v>
      </c>
      <c r="C53" s="2"/>
      <c r="D53" s="2">
        <v>13179.02</v>
      </c>
      <c r="E53" s="2">
        <v>351210.13</v>
      </c>
      <c r="F53" s="3">
        <v>26.649184081972709</v>
      </c>
    </row>
    <row r="54" spans="2:6" x14ac:dyDescent="0.3">
      <c r="B54" s="4" t="s">
        <v>46</v>
      </c>
      <c r="C54" s="2">
        <v>1867175.07</v>
      </c>
      <c r="D54" s="2">
        <v>3728375.26</v>
      </c>
      <c r="E54" s="2">
        <v>9850394.5899999999</v>
      </c>
      <c r="F54" s="3">
        <v>2.6420072828184149</v>
      </c>
    </row>
    <row r="55" spans="2:6" x14ac:dyDescent="0.3">
      <c r="B55" s="4" t="s">
        <v>47</v>
      </c>
      <c r="C55" s="2">
        <v>259089.69</v>
      </c>
      <c r="D55" s="2">
        <v>401692.64</v>
      </c>
      <c r="E55" s="2">
        <v>1199362.8600000001</v>
      </c>
      <c r="F55" s="3">
        <v>2.9857725548568679</v>
      </c>
    </row>
    <row r="56" spans="2:6" x14ac:dyDescent="0.3">
      <c r="B56" s="4" t="s">
        <v>48</v>
      </c>
      <c r="C56" s="2">
        <v>458873.63</v>
      </c>
      <c r="D56" s="2">
        <v>1099603.57</v>
      </c>
      <c r="E56" s="2">
        <v>3882560.96</v>
      </c>
      <c r="F56" s="3">
        <v>3.530873367390031</v>
      </c>
    </row>
    <row r="57" spans="2:6" x14ac:dyDescent="0.3">
      <c r="B57" s="15" t="s">
        <v>49</v>
      </c>
      <c r="C57" s="2">
        <v>1593507.3</v>
      </c>
      <c r="D57" s="2">
        <v>2456724.54</v>
      </c>
      <c r="E57" s="2">
        <v>10825195.029999999</v>
      </c>
      <c r="F57" s="3">
        <v>4.4063527895561299</v>
      </c>
    </row>
    <row r="58" spans="2:6" x14ac:dyDescent="0.3">
      <c r="B58" s="15" t="s">
        <v>50</v>
      </c>
      <c r="C58" s="2">
        <v>510186.17</v>
      </c>
      <c r="D58" s="2">
        <v>1454505.18</v>
      </c>
      <c r="E58" s="2">
        <v>5273396.54</v>
      </c>
      <c r="F58" s="3">
        <v>3.6255605084885296</v>
      </c>
    </row>
    <row r="59" spans="2:6" x14ac:dyDescent="0.3">
      <c r="B59" s="4" t="s">
        <v>51</v>
      </c>
      <c r="C59" s="2">
        <v>813378.54</v>
      </c>
      <c r="D59" s="2">
        <v>1747581.69</v>
      </c>
      <c r="E59" s="2">
        <v>5443873.3600000003</v>
      </c>
      <c r="F59" s="3">
        <v>3.1150894926119306</v>
      </c>
    </row>
    <row r="60" spans="2:6" x14ac:dyDescent="0.3">
      <c r="B60" s="4" t="s">
        <v>52</v>
      </c>
      <c r="C60" s="2">
        <v>1617662.51</v>
      </c>
      <c r="D60" s="2">
        <v>2574641.21</v>
      </c>
      <c r="E60" s="2">
        <v>9729512.7300000004</v>
      </c>
      <c r="F60" s="3">
        <v>3.7789780930291257</v>
      </c>
    </row>
    <row r="61" spans="2:6" x14ac:dyDescent="0.3">
      <c r="B61" s="4" t="s">
        <v>53</v>
      </c>
      <c r="C61" s="2">
        <v>389161.04</v>
      </c>
      <c r="D61" s="2">
        <v>1005042.45</v>
      </c>
      <c r="E61" s="2">
        <v>4056096.9</v>
      </c>
      <c r="F61" s="3">
        <v>4.0357468483047656</v>
      </c>
    </row>
    <row r="62" spans="2:6" x14ac:dyDescent="0.3">
      <c r="B62" s="4" t="s">
        <v>54</v>
      </c>
      <c r="C62" s="2">
        <v>4827925.58</v>
      </c>
      <c r="D62" s="2">
        <v>6437330.6799999997</v>
      </c>
      <c r="E62" s="2">
        <v>20697519.780000001</v>
      </c>
      <c r="F62" s="3">
        <v>3.2152332711918414</v>
      </c>
    </row>
    <row r="63" spans="2:6" x14ac:dyDescent="0.3">
      <c r="B63" s="4" t="s">
        <v>55</v>
      </c>
      <c r="C63" s="2">
        <v>234404.94</v>
      </c>
      <c r="D63" s="2">
        <v>383094.89</v>
      </c>
      <c r="E63" s="2">
        <v>1189344.75</v>
      </c>
      <c r="F63" s="3">
        <v>3.1045696015418005</v>
      </c>
    </row>
    <row r="64" spans="2:6" x14ac:dyDescent="0.3">
      <c r="B64" s="4" t="s">
        <v>56</v>
      </c>
      <c r="C64" s="2">
        <v>550457.97</v>
      </c>
      <c r="D64" s="2">
        <v>1073719.8400000001</v>
      </c>
      <c r="E64" s="2">
        <v>4655996</v>
      </c>
      <c r="F64" s="3">
        <v>4.3363229648434176</v>
      </c>
    </row>
    <row r="65" spans="2:6" x14ac:dyDescent="0.3">
      <c r="B65" s="4" t="s">
        <v>57</v>
      </c>
      <c r="C65" s="2">
        <v>559826.12</v>
      </c>
      <c r="D65" s="2">
        <v>1673339.61</v>
      </c>
      <c r="E65" s="2">
        <v>4355023.83</v>
      </c>
      <c r="F65" s="3">
        <v>2.6025941201499436</v>
      </c>
    </row>
    <row r="66" spans="2:6" x14ac:dyDescent="0.3">
      <c r="B66" s="4" t="s">
        <v>58</v>
      </c>
      <c r="C66" s="2">
        <v>1244018.82</v>
      </c>
      <c r="D66" s="2">
        <v>2851347.4</v>
      </c>
      <c r="E66" s="2">
        <v>8752286.6999999993</v>
      </c>
      <c r="F66" s="3">
        <v>3.0695266034577195</v>
      </c>
    </row>
    <row r="67" spans="2:6" x14ac:dyDescent="0.3">
      <c r="B67" s="4" t="s">
        <v>59</v>
      </c>
      <c r="C67" s="2">
        <v>91227.199999999997</v>
      </c>
      <c r="D67" s="2">
        <v>531219.65</v>
      </c>
      <c r="E67" s="2">
        <v>2118516.9900000002</v>
      </c>
      <c r="F67" s="3">
        <v>3.9880245205537861</v>
      </c>
    </row>
    <row r="68" spans="2:6" x14ac:dyDescent="0.3">
      <c r="B68" s="4" t="s">
        <v>60</v>
      </c>
      <c r="C68" s="2">
        <v>1893824.51</v>
      </c>
      <c r="D68" s="2">
        <v>4415642.7300000004</v>
      </c>
      <c r="E68" s="2">
        <v>12186268.619999999</v>
      </c>
      <c r="F68" s="3">
        <v>2.759794975532361</v>
      </c>
    </row>
    <row r="69" spans="2:6" x14ac:dyDescent="0.3">
      <c r="B69" s="4" t="s">
        <v>61</v>
      </c>
      <c r="C69" s="2">
        <v>222638.47</v>
      </c>
      <c r="D69" s="2">
        <v>1325489.44</v>
      </c>
      <c r="E69" s="2">
        <v>3295972.5</v>
      </c>
      <c r="F69" s="3">
        <v>2.4866078902899447</v>
      </c>
    </row>
    <row r="70" spans="2:6" x14ac:dyDescent="0.3">
      <c r="B70" s="4" t="s">
        <v>62</v>
      </c>
      <c r="C70" s="2">
        <v>598527.31999999995</v>
      </c>
      <c r="D70" s="2">
        <v>1608113.42</v>
      </c>
      <c r="E70" s="2">
        <v>7349581.1100000003</v>
      </c>
      <c r="F70" s="3">
        <v>4.5703126524496023</v>
      </c>
    </row>
    <row r="71" spans="2:6" x14ac:dyDescent="0.3">
      <c r="B71" s="4" t="s">
        <v>63</v>
      </c>
      <c r="C71" s="2">
        <v>1730790.48</v>
      </c>
      <c r="D71" s="2">
        <v>2145221.92</v>
      </c>
      <c r="E71" s="2">
        <v>8533368.9800000004</v>
      </c>
      <c r="F71" s="3">
        <v>3.9778490516263236</v>
      </c>
    </row>
    <row r="72" spans="2:6" x14ac:dyDescent="0.3">
      <c r="B72" s="4" t="s">
        <v>64</v>
      </c>
      <c r="C72" s="2">
        <v>1553625.99</v>
      </c>
      <c r="D72" s="2">
        <v>2235120.4</v>
      </c>
      <c r="E72" s="2">
        <v>7780406.0599999996</v>
      </c>
      <c r="F72" s="3">
        <v>3.480978501202888</v>
      </c>
    </row>
    <row r="73" spans="2:6" x14ac:dyDescent="0.3">
      <c r="B73" s="4" t="s">
        <v>65</v>
      </c>
      <c r="C73" s="2">
        <v>1258182.06</v>
      </c>
      <c r="D73" s="2">
        <v>2625411.79</v>
      </c>
      <c r="E73" s="2">
        <v>9725785.1999999993</v>
      </c>
      <c r="F73" s="3">
        <v>3.7044798979896405</v>
      </c>
    </row>
    <row r="74" spans="2:6" x14ac:dyDescent="0.3">
      <c r="B74" s="7" t="s">
        <v>66</v>
      </c>
      <c r="C74" s="2">
        <v>340189.93</v>
      </c>
      <c r="D74" s="2">
        <v>1564958.26</v>
      </c>
      <c r="E74" s="2">
        <v>5261424.08</v>
      </c>
      <c r="F74" s="3">
        <v>3.3620219877302033</v>
      </c>
    </row>
    <row r="75" spans="2:6" x14ac:dyDescent="0.3">
      <c r="B75" s="9" t="s">
        <v>67</v>
      </c>
      <c r="C75" s="10">
        <v>87478258.349999994</v>
      </c>
      <c r="D75" s="10">
        <v>196690953.08000001</v>
      </c>
      <c r="E75" s="10">
        <v>598877095.26999998</v>
      </c>
      <c r="F75" s="11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{0E2CDC00-AD1B-4B36-8D35-A5FBF36D77D0}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E2CDC00-AD1B-4B36-8D35-A5FBF36D77D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73D471-2F74-4AC7-84A2-ED49C0F65DCB}">
  <dimension ref="B2:G31"/>
  <sheetViews>
    <sheetView showGridLines="0" tabSelected="1" view="pageLayout" topLeftCell="A2" zoomScale="149" zoomScaleNormal="100" zoomScalePageLayoutView="149" workbookViewId="0">
      <selection activeCell="C7" sqref="C7"/>
    </sheetView>
  </sheetViews>
  <sheetFormatPr defaultRowHeight="14.4" x14ac:dyDescent="0.3"/>
  <cols>
    <col min="1" max="1" width="7.5546875" customWidth="1"/>
    <col min="2" max="2" width="14.77734375" bestFit="1" customWidth="1"/>
    <col min="3" max="3" width="6.5546875" bestFit="1" customWidth="1"/>
    <col min="4" max="5" width="7.6640625" bestFit="1" customWidth="1"/>
    <col min="6" max="6" width="20.88671875" bestFit="1" customWidth="1"/>
    <col min="7" max="7" width="8.33203125" bestFit="1" customWidth="1"/>
  </cols>
  <sheetData>
    <row r="2" spans="2:7" x14ac:dyDescent="0.3">
      <c r="B2" s="8" t="s">
        <v>77</v>
      </c>
    </row>
    <row r="3" spans="2:7" x14ac:dyDescent="0.3">
      <c r="F3" s="8" t="s">
        <v>103</v>
      </c>
    </row>
    <row r="4" spans="2:7" x14ac:dyDescent="0.3">
      <c r="B4" s="16" t="s">
        <v>68</v>
      </c>
      <c r="C4" s="17" t="s" vm="1">
        <v>69</v>
      </c>
      <c r="F4" s="8" t="s">
        <v>102</v>
      </c>
    </row>
    <row r="5" spans="2:7" x14ac:dyDescent="0.3">
      <c r="B5" s="16" t="s">
        <v>71</v>
      </c>
      <c r="C5" s="17" t="s" vm="3">
        <v>69</v>
      </c>
      <c r="F5" t="s">
        <v>106</v>
      </c>
    </row>
    <row r="7" spans="2:7" x14ac:dyDescent="0.3">
      <c r="B7" s="6" t="s">
        <v>76</v>
      </c>
      <c r="C7" s="5" t="s">
        <v>72</v>
      </c>
      <c r="D7" s="5" t="s">
        <v>73</v>
      </c>
      <c r="E7" s="5" t="s">
        <v>74</v>
      </c>
      <c r="F7" s="1" t="s">
        <v>104</v>
      </c>
      <c r="G7" s="5" t="s">
        <v>105</v>
      </c>
    </row>
    <row r="8" spans="2:7" x14ac:dyDescent="0.3">
      <c r="B8" s="13" t="s">
        <v>82</v>
      </c>
      <c r="C8" s="14">
        <v>3876686.5</v>
      </c>
      <c r="D8" s="14">
        <v>10697994.09</v>
      </c>
      <c r="E8" s="14">
        <v>20991333.73</v>
      </c>
      <c r="F8" s="14">
        <v>-2212702.5500000007</v>
      </c>
      <c r="G8" s="20">
        <v>-9.5358519668716904E-2</v>
      </c>
    </row>
    <row r="9" spans="2:7" x14ac:dyDescent="0.3">
      <c r="B9" s="4" t="s">
        <v>83</v>
      </c>
      <c r="C9" s="12"/>
      <c r="D9" s="12">
        <v>118281.03</v>
      </c>
      <c r="E9" s="12">
        <v>2840298.27</v>
      </c>
      <c r="F9" s="12">
        <v>-333376.85999999987</v>
      </c>
      <c r="G9" s="19">
        <v>-0.10504441896042456</v>
      </c>
    </row>
    <row r="10" spans="2:7" x14ac:dyDescent="0.3">
      <c r="B10" s="4" t="s">
        <v>84</v>
      </c>
      <c r="C10" s="12">
        <v>479984.39</v>
      </c>
      <c r="D10" s="12">
        <v>2258843.36</v>
      </c>
      <c r="E10" s="12">
        <v>6950493.5499999998</v>
      </c>
      <c r="F10" s="12">
        <v>-716880.88999999966</v>
      </c>
      <c r="G10" s="19">
        <v>-9.3497571510280861E-2</v>
      </c>
    </row>
    <row r="11" spans="2:7" x14ac:dyDescent="0.3">
      <c r="B11" s="4" t="s">
        <v>85</v>
      </c>
      <c r="C11" s="12">
        <v>4764382.0599999996</v>
      </c>
      <c r="D11" s="12">
        <v>12170759.43</v>
      </c>
      <c r="E11" s="12">
        <v>35058881.399999999</v>
      </c>
      <c r="F11" s="12">
        <v>-5067398.1600000039</v>
      </c>
      <c r="G11" s="19">
        <v>-0.1262862696359085</v>
      </c>
    </row>
    <row r="12" spans="2:7" x14ac:dyDescent="0.3">
      <c r="B12" s="4" t="s">
        <v>101</v>
      </c>
      <c r="C12" s="12">
        <v>1425717.75</v>
      </c>
      <c r="D12" s="12">
        <v>5423567.6699999999</v>
      </c>
      <c r="E12" s="12">
        <v>22886336.25</v>
      </c>
      <c r="F12" s="12">
        <v>-2066097.1799999997</v>
      </c>
      <c r="G12" s="19">
        <v>-8.2801430401411538E-2</v>
      </c>
    </row>
    <row r="13" spans="2:7" x14ac:dyDescent="0.3">
      <c r="B13" s="4" t="s">
        <v>86</v>
      </c>
      <c r="C13" s="12">
        <v>4036469.18</v>
      </c>
      <c r="D13" s="12">
        <v>7471763.3600000003</v>
      </c>
      <c r="E13" s="12">
        <v>25944172.039999999</v>
      </c>
      <c r="F13" s="12">
        <v>-2189637.0400000066</v>
      </c>
      <c r="G13" s="19">
        <v>-7.7829384345847213E-2</v>
      </c>
    </row>
    <row r="14" spans="2:7" x14ac:dyDescent="0.3">
      <c r="B14" s="4" t="s">
        <v>87</v>
      </c>
      <c r="C14" s="12">
        <v>2563110.11</v>
      </c>
      <c r="D14" s="12">
        <v>4685895.05</v>
      </c>
      <c r="E14" s="12">
        <v>12006271.039999999</v>
      </c>
      <c r="F14" s="12">
        <v>-1527369</v>
      </c>
      <c r="G14" s="19">
        <v>-0.11285722063581648</v>
      </c>
    </row>
    <row r="15" spans="2:7" x14ac:dyDescent="0.3">
      <c r="B15" s="4" t="s">
        <v>88</v>
      </c>
      <c r="C15" s="12">
        <v>30818546.120000001</v>
      </c>
      <c r="D15" s="12">
        <v>49770031.729999997</v>
      </c>
      <c r="E15" s="12">
        <v>161262512.18000001</v>
      </c>
      <c r="F15" s="12">
        <v>-9551596.819999963</v>
      </c>
      <c r="G15" s="19">
        <v>-5.5918078874854331E-2</v>
      </c>
    </row>
    <row r="16" spans="2:7" x14ac:dyDescent="0.3">
      <c r="B16" s="4" t="s">
        <v>79</v>
      </c>
      <c r="C16" s="12">
        <v>2524401.4900000002</v>
      </c>
      <c r="D16" s="12">
        <v>6206743.5</v>
      </c>
      <c r="E16" s="12">
        <v>18414576.809999999</v>
      </c>
      <c r="F16" s="12">
        <v>-2381839.4799999967</v>
      </c>
      <c r="G16" s="19">
        <v>-0.11453124647948645</v>
      </c>
    </row>
    <row r="17" spans="2:7" x14ac:dyDescent="0.3">
      <c r="B17" s="4" t="s">
        <v>89</v>
      </c>
      <c r="C17" s="12">
        <v>2904063.69</v>
      </c>
      <c r="D17" s="12">
        <v>4463460.7300000004</v>
      </c>
      <c r="E17" s="12">
        <v>11717810.460000001</v>
      </c>
      <c r="F17" s="12">
        <v>-1049543.3199999984</v>
      </c>
      <c r="G17" s="19">
        <v>-8.2205235171293148E-2</v>
      </c>
    </row>
    <row r="18" spans="2:7" x14ac:dyDescent="0.3">
      <c r="B18" s="4" t="s">
        <v>81</v>
      </c>
      <c r="C18" s="12"/>
      <c r="D18" s="12">
        <v>1881281.6</v>
      </c>
      <c r="E18" s="12">
        <v>7922197.0099999998</v>
      </c>
      <c r="F18" s="12">
        <v>-326785.86000000034</v>
      </c>
      <c r="G18" s="19">
        <v>-3.9615291381978626E-2</v>
      </c>
    </row>
    <row r="19" spans="2:7" x14ac:dyDescent="0.3">
      <c r="B19" s="4" t="s">
        <v>90</v>
      </c>
      <c r="C19" s="12">
        <v>225342.85</v>
      </c>
      <c r="D19" s="12">
        <v>3356013.39</v>
      </c>
      <c r="E19" s="12">
        <v>7984235.1399999997</v>
      </c>
      <c r="F19" s="12">
        <v>-655937.64999999944</v>
      </c>
      <c r="G19" s="19">
        <v>-7.5917191234783105E-2</v>
      </c>
    </row>
    <row r="20" spans="2:7" x14ac:dyDescent="0.3">
      <c r="B20" s="4" t="s">
        <v>91</v>
      </c>
      <c r="C20" s="12"/>
      <c r="D20" s="12">
        <v>1985436.8</v>
      </c>
      <c r="E20" s="12">
        <v>11402159.76</v>
      </c>
      <c r="F20" s="12">
        <v>-1402308.5700000003</v>
      </c>
      <c r="G20" s="19">
        <v>-0.10951712588600704</v>
      </c>
    </row>
    <row r="21" spans="2:7" x14ac:dyDescent="0.3">
      <c r="B21" s="4" t="s">
        <v>92</v>
      </c>
      <c r="C21" s="12"/>
      <c r="D21" s="12">
        <v>2478582.35</v>
      </c>
      <c r="E21" s="12">
        <v>13677506.75</v>
      </c>
      <c r="F21" s="12">
        <v>-1435642.7600000016</v>
      </c>
      <c r="G21" s="19">
        <v>-9.4992956898234338E-2</v>
      </c>
    </row>
    <row r="22" spans="2:7" x14ac:dyDescent="0.3">
      <c r="B22" s="4" t="s">
        <v>93</v>
      </c>
      <c r="C22" s="12">
        <v>624511.51</v>
      </c>
      <c r="D22" s="12">
        <v>4694011.05</v>
      </c>
      <c r="E22" s="12">
        <v>5656740.3200000003</v>
      </c>
      <c r="F22" s="12">
        <v>-524119.02999999933</v>
      </c>
      <c r="G22" s="19">
        <v>-8.4797113204007679E-2</v>
      </c>
    </row>
    <row r="23" spans="2:7" x14ac:dyDescent="0.3">
      <c r="B23" s="4" t="s">
        <v>94</v>
      </c>
      <c r="C23" s="12">
        <v>5694417.1100000003</v>
      </c>
      <c r="D23" s="12">
        <v>13365181.73</v>
      </c>
      <c r="E23" s="12">
        <v>31857231.300000001</v>
      </c>
      <c r="F23" s="12">
        <v>-2497140.91</v>
      </c>
      <c r="G23" s="19">
        <v>-7.2687717730237633E-2</v>
      </c>
    </row>
    <row r="24" spans="2:7" x14ac:dyDescent="0.3">
      <c r="B24" s="4" t="s">
        <v>95</v>
      </c>
      <c r="C24" s="12">
        <v>408770.79</v>
      </c>
      <c r="D24" s="12">
        <v>2792885.74</v>
      </c>
      <c r="E24" s="12">
        <v>5189452.4400000004</v>
      </c>
      <c r="F24" s="12">
        <v>-940738.24999999907</v>
      </c>
      <c r="G24" s="19">
        <v>-0.15345986733081532</v>
      </c>
    </row>
    <row r="25" spans="2:7" x14ac:dyDescent="0.3">
      <c r="B25" s="4" t="s">
        <v>96</v>
      </c>
      <c r="C25" s="12">
        <v>747761.23</v>
      </c>
      <c r="D25" s="12">
        <v>3586722.7</v>
      </c>
      <c r="E25" s="12">
        <v>11829546.960000001</v>
      </c>
      <c r="F25" s="12">
        <v>-507754.55999999866</v>
      </c>
      <c r="G25" s="19">
        <v>-4.1156046901899716E-2</v>
      </c>
    </row>
    <row r="26" spans="2:7" x14ac:dyDescent="0.3">
      <c r="B26" s="4" t="s">
        <v>97</v>
      </c>
      <c r="C26" s="12">
        <v>12804937.970000001</v>
      </c>
      <c r="D26" s="12">
        <v>17283549.059999999</v>
      </c>
      <c r="E26" s="12">
        <v>48965337.950000003</v>
      </c>
      <c r="F26" s="12">
        <v>-4361315.049999997</v>
      </c>
      <c r="G26" s="19">
        <v>-8.1784901257538081E-2</v>
      </c>
    </row>
    <row r="27" spans="2:7" x14ac:dyDescent="0.3">
      <c r="B27" s="4" t="s">
        <v>98</v>
      </c>
      <c r="C27" s="12"/>
      <c r="D27" s="12">
        <v>1773783.69</v>
      </c>
      <c r="E27" s="12">
        <v>12618989.83</v>
      </c>
      <c r="F27" s="12">
        <v>-1785178.0700000003</v>
      </c>
      <c r="G27" s="19">
        <v>-0.12393482791879983</v>
      </c>
    </row>
    <row r="28" spans="2:7" x14ac:dyDescent="0.3">
      <c r="B28" s="4" t="s">
        <v>99</v>
      </c>
      <c r="C28" s="12">
        <v>53347.12</v>
      </c>
      <c r="D28" s="12">
        <v>226086.88</v>
      </c>
      <c r="E28" s="12">
        <v>1767821.3</v>
      </c>
      <c r="F28" s="12">
        <v>-196436.74000000022</v>
      </c>
      <c r="G28" s="19">
        <v>-0.10000556749662086</v>
      </c>
    </row>
    <row r="29" spans="2:7" x14ac:dyDescent="0.3">
      <c r="B29" s="4" t="s">
        <v>100</v>
      </c>
      <c r="C29" s="12">
        <v>1998158.57</v>
      </c>
      <c r="D29" s="12">
        <v>8078947.71</v>
      </c>
      <c r="E29" s="12">
        <v>34152244.240000002</v>
      </c>
      <c r="F29" s="12">
        <v>-2979488.5399999991</v>
      </c>
      <c r="G29" s="19">
        <v>-8.0241031509437649E-2</v>
      </c>
    </row>
    <row r="30" spans="2:7" x14ac:dyDescent="0.3">
      <c r="B30" s="7" t="s">
        <v>80</v>
      </c>
      <c r="C30" s="18">
        <v>11527649.91</v>
      </c>
      <c r="D30" s="18">
        <v>31921130.43</v>
      </c>
      <c r="E30" s="18">
        <v>87780946.540000007</v>
      </c>
      <c r="F30" s="18">
        <v>-10235186.649999991</v>
      </c>
      <c r="G30" s="21">
        <v>-0.10442348944902292</v>
      </c>
    </row>
    <row r="31" spans="2:7" x14ac:dyDescent="0.3">
      <c r="B31" s="9" t="s">
        <v>67</v>
      </c>
      <c r="C31" s="10">
        <v>87478258.349999994</v>
      </c>
      <c r="D31" s="10">
        <v>196690953.08000001</v>
      </c>
      <c r="E31" s="10">
        <v>598877095.26999998</v>
      </c>
      <c r="F31" s="10">
        <v>-54944473.939999938</v>
      </c>
      <c r="G31" s="11">
        <v>-8.4035884601342065E-2</v>
      </c>
    </row>
  </sheetData>
  <conditionalFormatting pivot="1" sqref="G8:G30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{C2207F1D-E6C7-46CD-97FE-E269A41BE219}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2207F1D-E6C7-46CD-97FE-E269A41BE219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G o H A A B Q S w M E F A A C A A g A b 7 I i W C b k L d C m A A A A + A A A A B I A H A B D b 2 5 m a W c v U G F j a 2 F n Z S 5 4 b W w g o h g A K K A U A A A A A A A A A A A A A A A A A A A A A A A A A A A A h Y + 9 C s I w H M R 3 w X c o 2 Z u v b u X f d H A S r A i C u I Y 2 1 G C b S J O a v p u D j + Q r 2 K J V N 8 e 7 + 8 H d P W 5 3 y I e 2 i a 6 q c 9 q a D D F M U e S 8 N J V s r F E Z M h b l Y r m A n S z P s l b R S B u X D q 7 K 0 M n 7 S 0 p I C A G H B N u u J p x S R o 7 F Z l + e V C v R B 9 b / 4 V i b q b Z U S M D h t U Z w z H i C G e U c U y C z C 4 U 2 X 4 K P i 6 f 0 x 4 R V 3 / i + U 0 K Z e L 0 F M k s g 7 x P i C V B L A w Q U A A I A C A B v s i J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b 7 I i W B K 5 w 1 9 r B A A A b x U A A B M A H A B G b 3 J t d W x h c y 9 T Z W N 0 a W 9 u M S 5 t I K I Y A C i g F A A A A A A A A A A A A A A A A A A A A A A A A A A A A O V Y W 0 / j O B R + R + I / W O E l l a x o 2 w E 0 s 6 g P 3 Q J a p N 3 O Q J m R R g V V J j F t t I 7 N 2 k 6 H L u K / 7 3 E u x M 6 F S 1 V W G m 0 f 2 u g c + z v f O T 4 X p 4 q G O h Y c T f P f / t H O j l o S S S M 0 J Y w q N E S M 6 t 0 d B J + p S G V I Q X I q W E R l c B r D A t 8 b / 3 r 1 V V G p r i 5 S t Y z 1 1 b H 4 w Z k g k b r K E L z e 7 k 7 M b Y T K R B Q n 8 z B V W i R U t l r K E H A u 3 H v J 0 t X c w Q v V y j M Q G d b D b M / L a a M v R C + 9 4 Y t g H p 6 Q h A 4 9 G z M w m N e P s 7 H g m n J 9 / c T s L L k T U o N H 4 + k 3 Y 3 S s V s G x C N M E V v m b E M e z Y 8 r i J N Z U D j 3 s Y T Q W L E 2 4 G h 5 g d M J D E c V 8 M e w P D g Y Y n a d C 0 6 l e M z q s H o O J 4 P S 6 9 0 T w i x S J M A R / p w S C o A z J S 3 I D C w t N I f d r v m A 0 K x a M G J u G h B G p h l q m N v Z 4 S f g C 1 l + u 7 2 i F e y k J V 7 d C J j l z o z T o D S L 4 4 c E r X Z + D Y x R s n n F 9 u B + Y L Y 8 Y V W r Q a J A h T e 9 1 p k i I / I v q h v i O E W 0 s N x Q h M O W U O f L H y p F p 7 v e F + G H F x w j 9 m p M 2 Z w D 7 L E 0 5 j F R I u T k X G / K C A p k Q 9 n 0 j L L W i U 8 g z q e 9 a x t 6 I 6 f g c n d y H L F X x i h q J Z q 6 k 2 C 9 L o E t w B V u k O i n 0 O z n U q O Z G / 3 4 b j W y r y 6 O q / i Y V t x P k p 7 m t P l C g b b E L 5 I j v 2 g M s 0 p 0 d 4 M N m H e B N V e r 2 A M j 2 X N 1 v V F Q u H 3 T I P 3 R V 2 h v a k V t 4 b 2 x H / c 3 6 U U d f U e n N / B + I a k M h 6 Q J m Z 5 e z b t Y j T j j S A k 1 G n Z X o e o A 9 2 A H f s K G r 7 J + I d Z f 9 K 8 x 2 8 n w F g y I C z 5 a 7 h e g W / p 0 U U R p u r f J L u C 2 W f g H 5 r r V v 0 + 4 s / s O f t f g r + X 6 H / K B D f v i T N p H i P M s 7 j e t a F K 9 i V e 8 Z W Y + h C 5 M 0 z a s L 0 X Q h 5 L p 5 2 c n N N O Q r I m N S A 3 L L 0 / W x K s l b A q y V S c x 5 A o m + Z O t t V G Y L 6 p Y K t I n 8 b n X a 4 c T / 6 7 Y e Q S q W a W W e d Z x Q O x X b M / 6 F O / 6 5 X j e F n J b R J o l I q 2 T m a X J D p d 0 L x o S F K V z 7 g e r o R o E P m t a v 3 D U X m 2 3 h o W Q x y e A D A H I Y v f Z N o Z O K F b z 8 l e G Y W u 8 M d m n a + O 6 s N P t b y / G h Y H 0 K R + b v m W X + 4 J f + R / w J 9 3 u 9 I G j T D v r 4 o 9 E + V m E U f E U z 0 z C n M 6 8 q 9 8 z W P 2 K l / d w k R t M 7 F m t I + S B 7 + G 0 9 E X o J r v g 9 D A f E W P l 9 c q 8 l y Q K g g h M p h d w w F 1 u 4 t Q w n 4 5 p 7 + e L Q J K K y I u 3 L j 1 E 8 k w s V s H d s D s 1 G P e M q p z L V R G o k b t G f p h 1 U 6 K M o y v f 7 T Q o A m K / G i J J w i Q x 6 k A F 9 v s 0 U / s y I o G Y r l 1 p M f 6 d E t h v s Y g e G s 0 2 2 X S P w Z 5 n e G K z S f d N Z 6 P I z g S x s t s 5 w o G 0 i k / W G d m d q l 2 H k n X 5 H z f D B j k y o S l / w f q / d S r / d j E M k t 9 I R q 9 L + d c / O s k S s 2 r P M K K o s c 5 n g p + B U X t W v 0 C 7 w 0 e 7 O b t k O u J r D + S 6 o V n N T y 6 1 d w R l w 5 g + 7 o J i J z / 5 x V 0 P O x m l v 2 y + k r x 5 y Z b / 5 L 2 Z b x 5 t f f e T l 0 6 m M U m M s d d 2 y v K N / A V B L A Q I t A B Q A A g A I A G + y I l g m 5 C 3 Q p g A A A P g A A A A S A A A A A A A A A A A A A A A A A A A A A A B D b 2 5 m a W c v U G F j a 2 F n Z S 5 4 b W x Q S w E C L Q A U A A I A C A B v s i J Y U 3 I 4 L J s A A A D h A A A A E w A A A A A A A A A A A A A A A A D y A A A A W 0 N v b n R l b n R f V H l w Z X N d L n h t b F B L A Q I t A B Q A A g A I A G + y I l g S u c N f a w Q A A G 8 V A A A T A A A A A A A A A A A A A A A A A N o B A A B G b 3 J t d W x h c y 9 T Z W N 0 a W 9 u M S 5 t U E s F B g A A A A A D A A M A w g A A A J I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V U A A A A A A A A U 1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x L T A y V D A 2 O j U w O j A 1 L j I z O D M y M T Z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x O W U 2 Y W U 3 N i 0 w N m Y 2 L T R k N T Y t Y j c 4 O S 1 m M D V l O T A 1 Z G F k M T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J U M D Y 6 N T I 6 M z M u N z M 2 M T E 1 O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R l Z T A w Y z I 3 L W V j Y T k t N G R i Y y 0 5 M 2 N k L T A 2 Y 2 R i M 2 M 4 N z k 4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J U M D Y 6 N T I 6 M z c u N j k x M j I x O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A x O T k z Y 2 E t N W I w N i 0 0 Z W Y 3 L T g y N D U t Z W N m Y m J j M j c y Z j E 3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b m F u I H R v I E 5 B L n t z d W J f e m 9 u Z S w x f S Z x d W 9 0 O y w m c X V v d D t T Z W N 0 a W 9 u M S 9 k a W 1 f b W F y a 2 V 0 L 1 J l c G x h Y 2 V k I F Z h b H V l M S B u Y W 4 g d G 8 g T k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5 h b i B 0 b y B O Q S 5 7 c 3 V i X 3 p v b m U s M X 0 m c X V v d D s s J n F 1 b 3 Q 7 U 2 V j d G l v b j E v Z G l t X 2 1 h c m t l d C 9 S Z X B s Y W N l Z C B W Y W x 1 Z T E g b m F u I H R v I E 5 B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J U M D Y 6 N T I 6 N D I u M z k 0 O T k 3 O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m V m M G U w M T c t O T U 2 O S 0 0 N 2 V i L T g x Y 2 Y t Z W I 0 Z D g 4 Y z Q y O T g 3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M l Q w O D o x O T o w M S 4 y N j c 5 N D Y 2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G Y 0 Y z A y M j g t M j U y Y i 0 0 N m E x L T g w N D g t M D I y Z G M 0 N j k 5 Y m F k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R f c 2 F s Z X N f b W 9 u d G h s e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A y V D A 4 O j E 5 O j E 1 L j k w O D A 1 M D F a I i A v P j x F b n R y e S B U e X B l P S J G a W x s Q 2 9 s d W 1 u V H l w Z X M i I F Z h b H V l P S J z Q 1 F r Q S I g L z 4 8 R W 5 0 c n k g V H l w Z T 0 i R m l s b E N v b H V t b k 5 h b W V z I i B W Y W x 1 Z T 0 i c 1 s m c X V v d D t E Y X R l J n F 1 b 3 Q 7 L C Z x d W 9 0 O 0 1 v b n R o J n F 1 b 3 Q 7 L C Z x d W 9 0 O 0 Z Z I F l l Y X I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m U x N j J j Z D c t Y j Y 1 N i 0 0 Y T A x L T l h M j M t M z U 0 M W M y M T F h O D g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I F l l Y X I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B Z Z W F y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U n V z a G l 0 J T V D R G 9 3 b m x v Y W R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S d X N o a X Q l N U N E b 3 d u b G 9 h Z H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U n V z a G l 0 J T V D R G 9 3 b m x v Y W R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S d X N o a X Q l N U N E b 3 d u b G 9 h Z H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H R v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J T I w b m F u J T I w d G 8 l M j B O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M l Q x N j o 0 O T o y O S 4 1 N D A 2 M j U 1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Z v V n i F E 7 J k e b 0 b u E l A N p J g A A A A A C A A A A A A A Q Z g A A A A E A A C A A A A B g u J y X h X X b 3 x k 9 U d t v T / Z 6 v o P S z g i O 1 f A l 5 r I q 2 h e b o w A A A A A O g A A A A A I A A C A A A A B a j t y k c Q g W U S R w g 2 A o g 8 j o z X U g R 4 + + m E L l j 6 E K k E U O c F A A A A C m Q 6 I F X 4 p F u a X a 7 t 8 Q A l / y 8 A L p 3 B 8 I 6 R A R 3 d e G P j m x r B j g I v g j f p w w Y s r / 1 a L F 9 v D c O h d 9 l 7 i 3 2 Q y s q 2 v 2 i o o u 3 Q F t T n 1 V b K L b x I n d c E S u L E A A A A B + Z Y L 7 W g X w L 9 W s M 6 e 4 Y d 8 z p v q M f T R y q o g p v A 2 t K z + O a O L R 7 v e 0 j h + a v P U 2 g 7 3 m u p g M 4 P E B 8 j 1 E w j C 9 7 1 Z m 2 O b 7 < / D a t a M a s h u p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1 8 3 a 2 8 a - b 0 f 4 - 4 8 5 c - a d e 6 - 2 d d 2 e 5 2 1 9 2 0 8 , d i m _ m a r k e t _ 7 9 5 b 6 e 9 8 - d 3 3 a - 4 1 b 9 - a 2 e b - 5 0 2 d 3 7 e b 0 2 a 8 , d i m _ p r o d u c t _ 1 3 1 6 0 9 e 3 - 5 a 5 2 - 4 2 f 0 - 8 0 f d - a 1 c e d 1 6 f 0 d f 8 , f a c t _ s a l e s _ m o n t h l y _ 4 a 6 2 b 8 f a - 8 8 5 c - 4 4 f 5 - b 9 a 8 - f 5 6 c e 9 0 0 b 3 f 3 , d i m _ d a t e _ 3 0 2 2 8 3 1 1 - 8 6 d 2 - 4 5 e 0 - 9 7 d 5 - f f 1 3 c b d 8 4 8 5 4 , n s _ t a r g e t s _ 2 0 2 1 _ 1 a 1 1 2 9 a f - 3 b 8 7 - 4 d 6 f - 9 a 7 4 - 5 e 4 3 3 f 0 5 b 0 e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1 a 1 1 2 9 a f - 3 b 8 7 - 4 d 6 f - 9 a 7 4 - 5 e 4 3 3 f 0 5 b 0 e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1 a 1 1 2 9 a f - 3 b 8 7 - 4 d 6 f - 9 a 7 4 - 5 e 4 3 3 f 0 5 b 0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 2 1 1 . 5 9 9 9 9 9 9 9 9 9 9 9 9 7 < / H e i g h t > < I s E x p a n d e d > t r u e < / I s E x p a n d e d > < L a y e d O u t > t r u e < / L a y e d O u t > < L e f t > 4 3 0 < / L e f t > < T a b I n d e x > 2 < / T a b I n d e x > < T o p > 2 2 2 . 3 9 9 9 9 9 9 9 9 9 9 9 9 5 < / T o p > < W i d t h > 2 3 7 . 5 9 9 9 9 9 9 9 9 9 9 9 9 1 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 1 < / T a b I n d e x > < T o p > 2 4 0 . 3 9 9 9 9 9 9 9 9 9 9 9 9 8 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 9 1 4 . 6 0 7 6 2 1 1 3 5 3 3 1 5 6 < / L e f t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 1 8 6 < / H e i g h t > < I s E x p a n d e d > t r u e < / I s E x p a n d e d > < I s F o c u s e d > t r u e < / I s F o c u s e d > < L a y e d O u t > t r u e < / L a y e d O u t > < L e f t > 7 4 1 . 5 6 4 0 6 3 2 8 1 9 4 4 7 5 < / L e f t > < T a b I n d e x > 3 < / T a b I n d e x > < T o p > 1 6 6 . 9 0 5 2 6 3 1 5 7 8 9 4 6 9 < / T o p > < W i d t h > 2 7 9 . 2 0 0 0 0 0 0 0 0 0 0 0 0 5 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 1 1 8 5 . 7 1 1 4 3 1 7 0 2 9 9 7 3 < / L e f t > < T a b I n d e x > 4 < / T a b I n d e x > < T o p > 1 3 8 . 1 9 9 9 9 9 9 9 9 9 9 9 9 3 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 8 7 5 . 7 1 1 4 3 1 7 0 2 9 9 7 2 9 < / L e f t > < T a b I n d e x > 5 < / T a b I n d e x > < T o p > 4 4 8 . 7 9 9 9 9 9 9 9 9 9 9 9 9 5 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 ( 4 1 4 , 3 2 8 . 2 ) .   E n d   p o i n t   2 :   ( 2 1 6 , 3 0 5 . 4 ) 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 4 1 4 < / b : _ x > < b : _ y > 3 2 8 . 2 < / b : _ y > < / b : P o i n t > < b : P o i n t > < b : _ x > 3 6 9 . 5 < / b : _ x > < b : _ y > 3 2 8 . 2 < / b : _ y > < / b : P o i n t > < b : P o i n t > < b : _ x > 3 6 7 . 5 < / b : _ x > < b : _ y > 3 2 6 . 2 < / b : _ y > < / b : P o i n t > < b : P o i n t > < b : _ x > 3 6 7 . 5 < / b : _ x > < b : _ y > 3 0 7 . 4 < / b : _ y > < / b : P o i n t > < b : P o i n t > < b : _ x > 3 6 5 . 5 < / b : _ x > < b : _ y > 3 0 5 . 4 < / b : _ y > < / b : P o i n t > < b : P o i n t > < b : _ x > 2 1 6 . 0 0 0 0 0 0 0 0 0 0 0 0 0 9 < / b : _ x > < b : _ y > 3 0 5 . 4 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 4 1 4 < / b : _ x > < b : _ y > 3 2 0 . 2 < / b : _ y > < / L a b e l L o c a t i o n > < L o c a t i o n   x m l n s : b = " h t t p : / / s c h e m a s . d a t a c o n t r a c t . o r g / 2 0 0 4 / 0 7 / S y s t e m . W i n d o w s " > < b : _ x > 4 3 0 < / b : _ x > < b : _ y > 3 2 8 . 2 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 2 9 7 . 4 < / b : _ y > < / L a b e l L o c a t i o n > < L o c a t i o n   x m l n s : b = " h t t p : / / s c h e m a s . d a t a c o n t r a c t . o r g / 2 0 0 4 / 0 7 / S y s t e m . W i n d o w s " > < b : _ x > 2 0 0 . 0 0 0 0 0 0 0 0 0 0 0 0 0 9 < / b : _ x > < b : _ y > 3 0 5 . 4 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 4 1 4 < / b : _ x > < b : _ y > 3 2 8 . 2 < / b : _ y > < / b : P o i n t > < b : P o i n t > < b : _ x > 3 6 9 . 5 < / b : _ x > < b : _ y > 3 2 8 . 2 < / b : _ y > < / b : P o i n t > < b : P o i n t > < b : _ x > 3 6 7 . 5 < / b : _ x > < b : _ y > 3 2 6 . 2 < / b : _ y > < / b : P o i n t > < b : P o i n t > < b : _ x > 3 6 7 . 5 < / b : _ x > < b : _ y > 3 0 7 . 4 < / b : _ y > < / b : P o i n t > < b : P o i n t > < b : _ x > 3 6 5 . 5 < / b : _ x > < b : _ y > 3 0 5 . 4 < / b : _ y > < / b : P o i n t > < b : P o i n t > < b : _ x > 2 1 6 . 0 0 0 0 0 0 0 0 0 0 0 0 0 9 < / b : _ x > < b : _ y > 3 0 5 . 4 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 ( 7 2 5 . 5 6 4 0 6 3 2 8 1 9 4 5 , 2 5 9 . 9 0 5 2 6 3 ) .   E n d   p o i n t   2 :   ( 6 8 3 . 6 , 3 2 8 . 2 ) 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 7 2 5 . 5 6 4 0 6 3 2 8 1 9 4 4 7 5 < / b : _ x > < b : _ y > 2 5 9 . 9 0 5 2 6 3 < / b : _ y > < / b : P o i n t > < b : P o i n t > < b : _ x > 7 0 6 . 5 8 2 0 3 1 5 0 0 0 0 0 0 8 < / b : _ x > < b : _ y > 2 5 9 . 9 0 5 2 6 3 < / b : _ y > < / b : P o i n t > < b : P o i n t > < b : _ x > 7 0 4 . 5 8 2 0 3 1 5 0 0 0 0 0 0 8 < / b : _ x > < b : _ y > 2 6 1 . 9 0 5 2 6 3 < / b : _ y > < / b : P o i n t > < b : P o i n t > < b : _ x > 7 0 4 . 5 8 2 0 3 1 5 0 0 0 0 0 0 8 < / b : _ x > < b : _ y > 3 2 6 . 2 < / b : _ y > < / b : P o i n t > < b : P o i n t > < b : _ x > 7 0 2 . 5 8 2 0 3 1 5 0 0 0 0 0 0 8 < / b : _ x > < b : _ y > 3 2 8 . 2 < / b : _ y > < / b : P o i n t > < b : P o i n t > < b : _ x > 6 8 3 . 5 9 9 9 9 9 9 9 9 9 9 9 9 1 < / b : _ x > < b : _ y > 3 2 8 . 2 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 7 2 5 . 5 6 4 0 6 3 2 8 1 9 4 4 7 5 < / b : _ x > < b : _ y > 2 5 1 . 9 0 5 2 6 3 < / b : _ y > < / L a b e l L o c a t i o n > < L o c a t i o n   x m l n s : b = " h t t p : / / s c h e m a s . d a t a c o n t r a c t . o r g / 2 0 0 4 / 0 7 / S y s t e m . W i n d o w s " > < b : _ x > 7 4 1 . 5 6 4 0 6 3 2 8 1 9 4 4 7 5 < / b : _ x > < b : _ y > 2 5 9 . 9 0 5 2 6 3 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 6 6 7 . 5 9 9 9 9 9 9 9 9 9 9 9 9 1 < / b : _ x > < b : _ y > 3 2 0 . 2 < / b : _ y > < / L a b e l L o c a t i o n > < L o c a t i o n   x m l n s : b = " h t t p : / / s c h e m a s . d a t a c o n t r a c t . o r g / 2 0 0 4 / 0 7 / S y s t e m . W i n d o w s " > < b : _ x > 6 6 7 . 5 9 9 9 9 9 9 9 9 9 9 9 9 1 < / b : _ x > < b : _ y > 3 2 8 . 2 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 7 2 5 . 5 6 4 0 6 3 2 8 1 9 4 4 7 5 < / b : _ x > < b : _ y > 2 5 9 . 9 0 5 2 6 3 < / b : _ y > < / b : P o i n t > < b : P o i n t > < b : _ x > 7 0 6 . 5 8 2 0 3 1 5 0 0 0 0 0 0 8 < / b : _ x > < b : _ y > 2 5 9 . 9 0 5 2 6 3 < / b : _ y > < / b : P o i n t > < b : P o i n t > < b : _ x > 7 0 4 . 5 8 2 0 3 1 5 0 0 0 0 0 0 8 < / b : _ x > < b : _ y > 2 6 1 . 9 0 5 2 6 3 < / b : _ y > < / b : P o i n t > < b : P o i n t > < b : _ x > 7 0 4 . 5 8 2 0 3 1 5 0 0 0 0 0 0 8 < / b : _ x > < b : _ y > 3 2 6 . 2 < / b : _ y > < / b : P o i n t > < b : P o i n t > < b : _ x > 7 0 2 . 5 8 2 0 3 1 5 0 0 0 0 0 0 8 < / b : _ x > < b : _ y > 3 2 8 . 2 < / b : _ y > < / b : P o i n t > < b : P o i n t > < b : _ x > 6 8 3 . 5 9 9 9 9 9 9 9 9 9 9 9 9 1 < / b : _ x > < b : _ y > 3 2 8 . 2 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 ( 8 8 1 . 1 6 4 0 6 3 , 1 5 0 . 9 0 5 2 6 3 1 5 7 8 9 5 ) .   E n d   p o i n t   2 :   ( 8 9 8 . 6 0 7 6 2 1 1 3 5 3 3 2 , 7 5 ) 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 8 8 1 . 1 6 4 0 6 3 < / b : _ x > < b : _ y > 1 5 0 . 9 0 5 2 6 3 1 5 7 8 9 4 6 9 < / b : _ y > < / b : P o i n t > < b : P o i n t > < b : _ x > 8 8 1 . 1 6 4 0 6 3 < / b : _ x > < b : _ y > 7 7 < / b : _ y > < / b : P o i n t > < b : P o i n t > < b : _ x > 8 8 3 . 1 6 4 0 6 3 < / b : _ x > < b : _ y > 7 5 < / b : _ y > < / b : P o i n t > < b : P o i n t > < b : _ x > 8 9 8 . 6 0 7 6 2 1 1 3 5 3 3 1 5 6 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 8 7 3 . 1 6 4 0 6 3 < / b : _ x > < b : _ y > 1 5 0 . 9 0 5 2 6 3 1 5 7 8 9 4 6 9 < / b : _ y > < / L a b e l L o c a t i o n > < L o c a t i o n   x m l n s : b = " h t t p : / / s c h e m a s . d a t a c o n t r a c t . o r g / 2 0 0 4 / 0 7 / S y s t e m . W i n d o w s " > < b : _ x > 8 8 1 . 1 6 4 0 6 3 < / b : _ x > < b : _ y > 1 6 6 . 9 0 5 2 6 3 1 5 7 8 9 4 6 9 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 8 9 8 . 6 0 7 6 2 1 1 3 5 3 3 1 5 6 < / b : _ x > < b : _ y > 6 7 < / b : _ y > < / L a b e l L o c a t i o n > < L o c a t i o n   x m l n s : b = " h t t p : / / s c h e m a s . d a t a c o n t r a c t . o r g / 2 0 0 4 / 0 7 / S y s t e m . W i n d o w s " > < b : _ x > 9 1 4 . 6 0 7 6 2 1 1 3 5 3 3 1 5 6 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 8 8 1 . 1 6 4 0 6 3 < / b : _ x > < b : _ y > 1 5 0 . 9 0 5 2 6 3 1 5 7 8 9 4 6 9 < / b : _ y > < / b : P o i n t > < b : P o i n t > < b : _ x > 8 8 1 . 1 6 4 0 6 3 < / b : _ x > < b : _ y > 7 7 < / b : _ y > < / b : P o i n t > < b : P o i n t > < b : _ x > 8 8 3 . 1 6 4 0 6 3 < / b : _ x > < b : _ y > 7 5 < / b : _ y > < / b : P o i n t > < b : P o i n t > < b : _ x > 8 9 8 . 6 0 7 6 2 1 1 3 5 3 3 1 5 6 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 ( 1 0 3 6 . 7 6 4 0 6 3 2 8 1 9 4 , 2 5 9 . 9 0 5 2 6 3 ) .   E n d   p o i n t   2 :   ( 1 1 6 9 . 7 1 1 4 3 1 7 0 3 , 2 0 3 . 2 ) 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 1 0 3 6 . 7 6 4 0 6 3 2 8 1 9 4 4 8 < / b : _ x > < b : _ y > 2 5 9 . 9 0 5 2 6 3 < / b : _ y > < / b : P o i n t > < b : P o i n t > < b : _ x > 1 1 0 1 . 2 3 7 7 4 7 5 < / b : _ x > < b : _ y > 2 5 9 . 9 0 5 2 6 3 < / b : _ y > < / b : P o i n t > < b : P o i n t > < b : _ x > 1 1 0 3 . 2 3 7 7 4 7 5 < / b : _ x > < b : _ y > 2 5 7 . 9 0 5 2 6 3 < / b : _ y > < / b : P o i n t > < b : P o i n t > < b : _ x > 1 1 0 3 . 2 3 7 7 4 7 5 < / b : _ x > < b : _ y > 2 0 5 . 2 < / b : _ y > < / b : P o i n t > < b : P o i n t > < b : _ x > 1 1 0 5 . 2 3 7 7 4 7 5 < / b : _ x > < b : _ y > 2 0 3 . 2 < / b : _ y > < / b : P o i n t > < b : P o i n t > < b : _ x > 1 1 6 9 . 7 1 1 4 3 1 7 0 2 9 9 7 3 < / b : _ x > < b : _ y > 2 0 3 . 2 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 1 0 2 0 . 7 6 4 0 6 3 2 8 1 9 4 4 8 < / b : _ x > < b : _ y > 2 5 1 . 9 0 5 2 6 3 < / b : _ y > < / L a b e l L o c a t i o n > < L o c a t i o n   x m l n s : b = " h t t p : / / s c h e m a s . d a t a c o n t r a c t . o r g / 2 0 0 4 / 0 7 / S y s t e m . W i n d o w s " > < b : _ x > 1 0 2 0 . 7 6 4 0 6 3 2 8 1 9 4 4 8 < / b : _ x > < b : _ y > 2 5 9 . 9 0 5 2 6 3 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 1 1 6 9 . 7 1 1 4 3 1 7 0 2 9 9 7 3 < / b : _ x > < b : _ y > 1 9 5 . 2 < / b : _ y > < / L a b e l L o c a t i o n > < L o c a t i o n   x m l n s : b = " h t t p : / / s c h e m a s . d a t a c o n t r a c t . o r g / 2 0 0 4 / 0 7 / S y s t e m . W i n d o w s " > < b : _ x > 1 1 8 5 . 7 1 1 4 3 1 7 0 2 9 9 7 3 < / b : _ x > < b : _ y > 2 0 3 . 2 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 1 0 3 6 . 7 6 4 0 6 3 2 8 1 9 4 4 8 < / b : _ x > < b : _ y > 2 5 9 . 9 0 5 2 6 3 < / b : _ y > < / b : P o i n t > < b : P o i n t > < b : _ x > 1 1 0 1 . 2 3 7 7 4 7 5 < / b : _ x > < b : _ y > 2 5 9 . 9 0 5 2 6 3 < / b : _ y > < / b : P o i n t > < b : P o i n t > < b : _ x > 1 1 0 3 . 2 3 7 7 4 7 5 < / b : _ x > < b : _ y > 2 5 7 . 9 0 5 2 6 3 < / b : _ y > < / b : P o i n t > < b : P o i n t > < b : _ x > 1 1 0 3 . 2 3 7 7 4 7 5 < / b : _ x > < b : _ y > 2 0 5 . 2 < / b : _ y > < / b : P o i n t > < b : P o i n t > < b : _ x > 1 1 0 5 . 2 3 7 7 4 7 5 < / b : _ x > < b : _ y > 2 0 3 . 2 < / b : _ y > < / b : P o i n t > < b : P o i n t > < b : _ x > 1 1 6 9 . 7 1 1 4 3 1 7 0 2 9 9 7 3 < / b : _ x > < b : _ y > 2 0 3 . 2 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 ( 8 5 9 . 7 1 1 4 3 1 7 0 2 9 9 7 , 5 2 3 . 8 ) .   E n d   p o i n t   2 :   ( 2 1 6 , 3 2 5 . 4 ) 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 8 5 9 . 7 1 1 4 3 1 7 0 2 9 9 7 2 9 < / b : _ x > < b : _ y > 5 2 3 . 8 < / b : _ y > < / b : P o i n t > < b : P o i n t > < b : _ x > 3 6 4 . 5 < / b : _ x > < b : _ y > 5 2 3 . 8 < / b : _ y > < / b : P o i n t > < b : P o i n t > < b : _ x > 3 6 2 . 5 < / b : _ x > < b : _ y > 5 2 1 . 8 < / b : _ y > < / b : P o i n t > < b : P o i n t > < b : _ x > 3 6 2 . 5 < / b : _ x > < b : _ y > 3 2 7 . 4 < / b : _ y > < / b : P o i n t > < b : P o i n t > < b : _ x > 3 6 0 . 5 < / b : _ x > < b : _ y > 3 2 5 . 4 < / b : _ y > < / b : P o i n t > < b : P o i n t > < b : _ x > 2 1 6 < / b : _ x > < b : _ y > 3 2 5 . 4 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 8 5 9 . 7 1 1 4 3 1 7 0 2 9 9 7 2 9 < / b : _ x > < b : _ y > 5 1 5 . 8 < / b : _ y > < / L a b e l L o c a t i o n > < L o c a t i o n   x m l n s : b = " h t t p : / / s c h e m a s . d a t a c o n t r a c t . o r g / 2 0 0 4 / 0 7 / S y s t e m . W i n d o w s " > < b : _ x > 8 7 5 . 7 1 1 4 3 1 7 0 2 9 9 7 2 9 < / b : _ x > < b : _ y > 5 2 3 . 8 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 3 1 7 . 4 < / b : _ y > < / L a b e l L o c a t i o n > < L o c a t i o n   x m l n s : b = " h t t p : / / s c h e m a s . d a t a c o n t r a c t . o r g / 2 0 0 4 / 0 7 / S y s t e m . W i n d o w s " > < b : _ x > 2 0 0 < / b : _ x > < b : _ y > 3 2 5 . 4 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 8 5 9 . 7 1 1 4 3 1 7 0 2 9 9 7 2 9 < / b : _ x > < b : _ y > 5 2 3 . 8 < / b : _ y > < / b : P o i n t > < b : P o i n t > < b : _ x > 3 6 4 . 5 < / b : _ x > < b : _ y > 5 2 3 . 8 < / b : _ y > < / b : P o i n t > < b : P o i n t > < b : _ x > 3 6 2 . 5 < / b : _ x > < b : _ y > 5 2 1 . 8 < / b : _ y > < / b : P o i n t > < b : P o i n t > < b : _ x > 3 6 2 . 5 < / b : _ x > < b : _ y > 3 2 7 . 4 < / b : _ y > < / b : P o i n t > < b : P o i n t > < b : _ x > 3 6 0 . 5 < / b : _ x > < b : _ y > 3 2 5 . 4 < / b : _ y > < / b : P o i n t > < b : P o i n t > < b : _ x > 2 1 6 < / b : _ x > < b : _ y > 3 2 5 . 4 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 ( 1 0 9 1 . 7 1 1 4 3 1 7 0 3 , 5 2 3 . 8 ) .   E n d   p o i n t   2 :   ( 1 1 6 9 . 7 1 1 4 3 1 7 0 3 , 2 2 3 . 2 ) 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 1 0 9 1 . 7 1 1 4 3 1 7 0 2 9 9 7 3 < / b : _ x > < b : _ y > 5 2 3 . 8 < / b : _ y > < / b : P o i n t > < b : P o i n t > < b : _ x > 1 1 2 8 . 7 1 1 4 3 2 < / b : _ x > < b : _ y > 5 2 3 . 8 < / b : _ y > < / b : P o i n t > < b : P o i n t > < b : _ x > 1 1 3 0 . 7 1 1 4 3 2 < / b : _ x > < b : _ y > 5 2 1 . 8 < / b : _ y > < / b : P o i n t > < b : P o i n t > < b : _ x > 1 1 3 0 . 7 1 1 4 3 2 < / b : _ x > < b : _ y > 2 2 5 . 2 < / b : _ y > < / b : P o i n t > < b : P o i n t > < b : _ x > 1 1 3 2 . 7 1 1 4 3 2 < / b : _ x > < b : _ y > 2 2 3 . 2 < / b : _ y > < / b : P o i n t > < b : P o i n t > < b : _ x > 1 1 6 9 . 7 1 1 4 3 1 7 0 2 9 9 7 3 < / b : _ x > < b : _ y > 2 2 3 . 2 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 1 0 7 5 . 7 1 1 4 3 1 7 0 2 9 9 7 3 < / b : _ x > < b : _ y > 5 1 5 . 8 < / b : _ y > < / L a b e l L o c a t i o n > < L o c a t i o n   x m l n s : b = " h t t p : / / s c h e m a s . d a t a c o n t r a c t . o r g / 2 0 0 4 / 0 7 / S y s t e m . W i n d o w s " > < b : _ x > 1 0 7 5 . 7 1 1 4 3 1 7 0 2 9 9 7 3 < / b : _ x > < b : _ y > 5 2 3 . 8 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 1 1 6 9 . 7 1 1 4 3 1 7 0 2 9 9 7 3 < / b : _ x > < b : _ y > 2 1 5 . 2 < / b : _ y > < / L a b e l L o c a t i o n > < L o c a t i o n   x m l n s : b = " h t t p : / / s c h e m a s . d a t a c o n t r a c t . o r g / 2 0 0 4 / 0 7 / S y s t e m . W i n d o w s " > < b : _ x > 1 1 8 5 . 7 1 1 4 3 1 7 0 2 9 9 7 3 < / b : _ x > < b : _ y > 2 2 3 . 2 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 1 0 9 1 . 7 1 1 4 3 1 7 0 2 9 9 7 3 < / b : _ x > < b : _ y > 5 2 3 . 8 < / b : _ y > < / b : P o i n t > < b : P o i n t > < b : _ x > 1 1 2 8 . 7 1 1 4 3 2 < / b : _ x > < b : _ y > 5 2 3 . 8 < / b : _ y > < / b : P o i n t > < b : P o i n t > < b : _ x > 1 1 3 0 . 7 1 1 4 3 2 < / b : _ x > < b : _ y > 5 2 1 . 8 < / b : _ y > < / b : P o i n t > < b : P o i n t > < b : _ x > 1 1 3 0 . 7 1 1 4 3 2 < / b : _ x > < b : _ y > 2 2 5 . 2 < / b : _ y > < / b : P o i n t > < b : P o i n t > < b : _ x > 1 1 3 2 . 7 1 1 4 3 2 < / b : _ x > < b : _ y > 2 2 3 . 2 < / b : _ y > < / b : P o i n t > < b : P o i n t > < b : _ x > 1 1 6 9 . 7 1 1 4 3 1 7 0 2 9 9 7 3 < / b : _ x > < b : _ y > 2 2 3 . 2 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 d i m _ c u s t o m e r _ 2 1 8 3 a 2 8 a - b 0 f 4 - 4 8 5 c - a d e 6 - 2 d d 2 e 5 2 1 9 2 0 8 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 d i m _ m a r k e t _ 7 9 5 b 6 e 9 8 - d 3 3 a - 4 1 b 9 - a 2 e b - 5 0 2 d 3 7 e b 0 2 a 8 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 d i m _ p r o d u c t _ 1 3 1 6 0 9 e 3 - 5 a 5 2 - 4 2 f 0 - 8 0 f d - a 1 c e d 1 6 f 0 d f 8 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 f a c t _ s a l e s _ m o n t h l y _ 4 a 6 2 b 8 f a - 8 8 5 c - 4 4 f 5 - b 9 a 8 - f 5 6 c e 9 0 0 b 3 f 3 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 d i m _ d a t e _ 3 0 2 2 8 3 1 1 - 8 6 d 2 - 4 5 e 0 - 9 7 d 5 - f f 1 3 c b d 8 4 8 5 4 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 n s _ t a r g e t s _ 2 0 2 1 _ 1 a 1 1 2 9 a f - 3 b 8 7 - 4 d 6 f - 9 a 7 4 - 5 e 4 3 3 f 0 5 b 0 e e 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 2 9 3 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b f d 8 3 d 0 8 - b 5 a 6 - 4 e 6 5 - 9 5 5 1 - 9 7 5 6 b 9 1 2 e 4 c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f e e 0 1 3 a - 1 3 5 5 - 4 c 4 8 - 9 e 0 4 - f e a 1 e f a 4 5 d a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 2 0 2 4 - 0 1 - 0 2 T 2 2 : 4 2 : 5 7 . 8 4 9 0 3 6 4 + 0 5 : 3 0 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1 3 1 6 0 9 e 3 - 5 a 5 2 - 4 2 f 0 - 8 0 f d - a 1 c e d 1 6 f 0 d f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4 a 6 2 b 8 f a - 8 8 5 c - 4 4 f 5 - b 9 a 8 - f 5 6 c e 9 0 0 b 3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3 0 2 2 8 3 1 1 - 8 6 d 2 - 4 5 e 0 - 9 7 d 5 - f f 1 3 c b d 8 4 8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 F Y   Y e a r < / s t r i n g > < / k e y > < v a l u e > < i n t > 9 8 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2 1 8 3 a 2 8 a - b 0 f 4 - 4 8 5 c - a d e 6 - 2 d d 2 e 5 2 1 9 2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7 9 5 b 6 e 9 8 - d 3 3 a - 4 1 b 9 - a 2 e b - 5 0 2 d 3 7 e b 0 2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84A5E030-1BD7-46EA-AF87-782DB8297E71}">
  <ds:schemaRefs/>
</ds:datastoreItem>
</file>

<file path=customXml/itemProps10.xml><?xml version="1.0" encoding="utf-8"?>
<ds:datastoreItem xmlns:ds="http://schemas.openxmlformats.org/officeDocument/2006/customXml" ds:itemID="{22E6F48B-CCFC-4827-AF83-B3120211B529}">
  <ds:schemaRefs/>
</ds:datastoreItem>
</file>

<file path=customXml/itemProps11.xml><?xml version="1.0" encoding="utf-8"?>
<ds:datastoreItem xmlns:ds="http://schemas.openxmlformats.org/officeDocument/2006/customXml" ds:itemID="{ED8B1C73-CE91-4B8B-9BAD-31F596B0FAB7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24F1C928-7D1E-4946-AB91-65BC2FCCCEC0}">
  <ds:schemaRefs/>
</ds:datastoreItem>
</file>

<file path=customXml/itemProps13.xml><?xml version="1.0" encoding="utf-8"?>
<ds:datastoreItem xmlns:ds="http://schemas.openxmlformats.org/officeDocument/2006/customXml" ds:itemID="{FA66E851-0550-40C8-B8F6-9677D5ADDE46}">
  <ds:schemaRefs/>
</ds:datastoreItem>
</file>

<file path=customXml/itemProps14.xml><?xml version="1.0" encoding="utf-8"?>
<ds:datastoreItem xmlns:ds="http://schemas.openxmlformats.org/officeDocument/2006/customXml" ds:itemID="{EDA95F31-B341-41D4-BB92-CF287A85AA39}">
  <ds:schemaRefs/>
</ds:datastoreItem>
</file>

<file path=customXml/itemProps15.xml><?xml version="1.0" encoding="utf-8"?>
<ds:datastoreItem xmlns:ds="http://schemas.openxmlformats.org/officeDocument/2006/customXml" ds:itemID="{74603B66-9786-4F49-BA90-DA8308AE36C1}">
  <ds:schemaRefs/>
</ds:datastoreItem>
</file>

<file path=customXml/itemProps16.xml><?xml version="1.0" encoding="utf-8"?>
<ds:datastoreItem xmlns:ds="http://schemas.openxmlformats.org/officeDocument/2006/customXml" ds:itemID="{C18B0D97-98D4-499B-981B-C9A8300B2960}">
  <ds:schemaRefs/>
</ds:datastoreItem>
</file>

<file path=customXml/itemProps17.xml><?xml version="1.0" encoding="utf-8"?>
<ds:datastoreItem xmlns:ds="http://schemas.openxmlformats.org/officeDocument/2006/customXml" ds:itemID="{65F758EE-96D8-4063-B70C-AE5FF4147F72}">
  <ds:schemaRefs/>
</ds:datastoreItem>
</file>

<file path=customXml/itemProps18.xml><?xml version="1.0" encoding="utf-8"?>
<ds:datastoreItem xmlns:ds="http://schemas.openxmlformats.org/officeDocument/2006/customXml" ds:itemID="{ADA29505-8852-4A9D-BFA9-79874FEBABB8}">
  <ds:schemaRefs/>
</ds:datastoreItem>
</file>

<file path=customXml/itemProps19.xml><?xml version="1.0" encoding="utf-8"?>
<ds:datastoreItem xmlns:ds="http://schemas.openxmlformats.org/officeDocument/2006/customXml" ds:itemID="{AA200E18-58F4-4A54-BFB1-790672AE005C}">
  <ds:schemaRefs/>
</ds:datastoreItem>
</file>

<file path=customXml/itemProps2.xml><?xml version="1.0" encoding="utf-8"?>
<ds:datastoreItem xmlns:ds="http://schemas.openxmlformats.org/officeDocument/2006/customXml" ds:itemID="{235F9441-3311-481B-9F52-65C0B085B9A4}">
  <ds:schemaRefs/>
</ds:datastoreItem>
</file>

<file path=customXml/itemProps20.xml><?xml version="1.0" encoding="utf-8"?>
<ds:datastoreItem xmlns:ds="http://schemas.openxmlformats.org/officeDocument/2006/customXml" ds:itemID="{FBA290E2-89BD-4CF6-8CF2-8D65C88882C3}">
  <ds:schemaRefs/>
</ds:datastoreItem>
</file>

<file path=customXml/itemProps21.xml><?xml version="1.0" encoding="utf-8"?>
<ds:datastoreItem xmlns:ds="http://schemas.openxmlformats.org/officeDocument/2006/customXml" ds:itemID="{6C61DF8F-255F-4DDD-ADF9-7177262E86DA}">
  <ds:schemaRefs/>
</ds:datastoreItem>
</file>

<file path=customXml/itemProps22.xml><?xml version="1.0" encoding="utf-8"?>
<ds:datastoreItem xmlns:ds="http://schemas.openxmlformats.org/officeDocument/2006/customXml" ds:itemID="{4B3BCB6F-EA5B-4BA9-8938-10374E7E931F}">
  <ds:schemaRefs/>
</ds:datastoreItem>
</file>

<file path=customXml/itemProps23.xml><?xml version="1.0" encoding="utf-8"?>
<ds:datastoreItem xmlns:ds="http://schemas.openxmlformats.org/officeDocument/2006/customXml" ds:itemID="{E706B2E5-0B47-414D-9918-9E15DA58728E}">
  <ds:schemaRefs/>
</ds:datastoreItem>
</file>

<file path=customXml/itemProps24.xml><?xml version="1.0" encoding="utf-8"?>
<ds:datastoreItem xmlns:ds="http://schemas.openxmlformats.org/officeDocument/2006/customXml" ds:itemID="{AE41257A-9AFC-4A0B-90CA-AF82D4FCC931}">
  <ds:schemaRefs/>
</ds:datastoreItem>
</file>

<file path=customXml/itemProps3.xml><?xml version="1.0" encoding="utf-8"?>
<ds:datastoreItem xmlns:ds="http://schemas.openxmlformats.org/officeDocument/2006/customXml" ds:itemID="{37144843-FB33-4DBB-A15B-5E8C8FB1637D}">
  <ds:schemaRefs/>
</ds:datastoreItem>
</file>

<file path=customXml/itemProps4.xml><?xml version="1.0" encoding="utf-8"?>
<ds:datastoreItem xmlns:ds="http://schemas.openxmlformats.org/officeDocument/2006/customXml" ds:itemID="{1A6B1071-B448-4C5E-9182-E77FCB36FE05}">
  <ds:schemaRefs/>
</ds:datastoreItem>
</file>

<file path=customXml/itemProps5.xml><?xml version="1.0" encoding="utf-8"?>
<ds:datastoreItem xmlns:ds="http://schemas.openxmlformats.org/officeDocument/2006/customXml" ds:itemID="{CC7709C4-AD0C-4505-BB89-435F86E34F5B}">
  <ds:schemaRefs/>
</ds:datastoreItem>
</file>

<file path=customXml/itemProps6.xml><?xml version="1.0" encoding="utf-8"?>
<ds:datastoreItem xmlns:ds="http://schemas.openxmlformats.org/officeDocument/2006/customXml" ds:itemID="{5F074407-897F-445F-96BD-DDCE7ADD427B}">
  <ds:schemaRefs/>
</ds:datastoreItem>
</file>

<file path=customXml/itemProps7.xml><?xml version="1.0" encoding="utf-8"?>
<ds:datastoreItem xmlns:ds="http://schemas.openxmlformats.org/officeDocument/2006/customXml" ds:itemID="{868D7C32-2907-4140-B20A-1F5BE7F48ACA}">
  <ds:schemaRefs/>
</ds:datastoreItem>
</file>

<file path=customXml/itemProps8.xml><?xml version="1.0" encoding="utf-8"?>
<ds:datastoreItem xmlns:ds="http://schemas.openxmlformats.org/officeDocument/2006/customXml" ds:itemID="{EC3E9026-4FDF-4EAB-BD12-F0B7FD4BF35E}">
  <ds:schemaRefs/>
</ds:datastoreItem>
</file>

<file path=customXml/itemProps9.xml><?xml version="1.0" encoding="utf-8"?>
<ds:datastoreItem xmlns:ds="http://schemas.openxmlformats.org/officeDocument/2006/customXml" ds:itemID="{CB811284-5933-4D3D-8E3D-73B9FD46A5D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Performace Sheet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Rushit Mehta</dc:creator>
  <cp:lastModifiedBy>Rushit Mehta</cp:lastModifiedBy>
  <cp:lastPrinted>2024-01-02T17:09:00Z</cp:lastPrinted>
  <dcterms:created xsi:type="dcterms:W3CDTF">2024-01-02T05:10:38Z</dcterms:created>
  <dcterms:modified xsi:type="dcterms:W3CDTF">2024-01-02T17:12:58Z</dcterms:modified>
</cp:coreProperties>
</file>